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7-10 Investing in Equities\Data download\"/>
    </mc:Choice>
  </mc:AlternateContent>
  <bookViews>
    <workbookView xWindow="0" yWindow="3465" windowWidth="26205" windowHeight="22485"/>
  </bookViews>
  <sheets>
    <sheet name="Figure 1" sheetId="1" r:id="rId1"/>
    <sheet name="Figure 2" sheetId="16" r:id="rId2"/>
    <sheet name="Figure 3" sheetId="17" r:id="rId3"/>
    <sheet name="Figure 4" sheetId="15" r:id="rId4"/>
    <sheet name="Figure A1" sheetId="7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Economics" localSheetId="1">'[1]OCACT Economic'!$A$6:$N$126</definedName>
    <definedName name="Economics" localSheetId="2">'[1]OCACT Economic'!$A$6:$N$126</definedName>
    <definedName name="Economics">'[2]OCACT Economic'!$A$6:$N$126</definedName>
    <definedName name="Intermediate_Costs">'[3]Intermediate Cost'!$A$7:$O$87</definedName>
    <definedName name="IV.B1._proj">'[4]IV.B1 proj'!$A$5:$J$82</definedName>
    <definedName name="IV.B1_hist">'[4]IV.B1 hist'!$A$4:$F$28</definedName>
    <definedName name="Projections">[5]StockReturns!$A$5:$J$81</definedName>
    <definedName name="Table_IV.B1">'[4]IV.B1 Table'!$A$2:$U$131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5" i="17" l="1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AS25" i="17"/>
  <c r="AT25" i="17"/>
  <c r="AU25" i="17"/>
  <c r="AV25" i="17"/>
  <c r="AW25" i="17"/>
  <c r="AX25" i="17"/>
  <c r="AY25" i="17"/>
  <c r="AZ25" i="17"/>
  <c r="BA25" i="17"/>
  <c r="BB25" i="17"/>
  <c r="BC25" i="17"/>
  <c r="BD25" i="17"/>
  <c r="BE25" i="17"/>
  <c r="BF25" i="17"/>
  <c r="BG25" i="17"/>
  <c r="BH25" i="17"/>
  <c r="BI25" i="17"/>
  <c r="BJ25" i="17"/>
  <c r="BK25" i="17"/>
  <c r="BL25" i="17"/>
  <c r="BM25" i="17"/>
  <c r="BN25" i="17"/>
  <c r="BO25" i="17"/>
  <c r="BP25" i="17"/>
  <c r="BQ25" i="17"/>
  <c r="BR25" i="17"/>
  <c r="BS25" i="17"/>
  <c r="BT25" i="17"/>
  <c r="BU25" i="17"/>
  <c r="BV25" i="17"/>
  <c r="BW25" i="17"/>
  <c r="BX25" i="17"/>
  <c r="BY25" i="17"/>
  <c r="C26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AI26" i="15"/>
  <c r="AJ26" i="15"/>
  <c r="AK26" i="15"/>
  <c r="AL26" i="15"/>
  <c r="AM26" i="15"/>
  <c r="AN26" i="15"/>
  <c r="AO26" i="15"/>
  <c r="AP26" i="15"/>
  <c r="AQ26" i="15"/>
  <c r="AR26" i="15"/>
  <c r="AS26" i="15"/>
  <c r="AT26" i="15"/>
  <c r="AU26" i="15"/>
  <c r="AV26" i="15"/>
  <c r="AW26" i="15"/>
  <c r="AX26" i="15"/>
  <c r="AY26" i="15"/>
  <c r="AZ26" i="15"/>
  <c r="BA26" i="15"/>
  <c r="BB26" i="15"/>
  <c r="BC26" i="15"/>
  <c r="BD26" i="15"/>
  <c r="BE26" i="15"/>
  <c r="BF26" i="15"/>
  <c r="BG26" i="15"/>
  <c r="BH26" i="15"/>
  <c r="BI26" i="15"/>
  <c r="BJ26" i="15"/>
  <c r="BK26" i="15"/>
  <c r="BL26" i="15"/>
  <c r="BM26" i="15"/>
  <c r="BN26" i="15"/>
  <c r="BO26" i="15"/>
  <c r="BP26" i="15"/>
  <c r="BQ26" i="15"/>
  <c r="BR26" i="15"/>
  <c r="BS26" i="15"/>
  <c r="BT26" i="15"/>
  <c r="BU26" i="15"/>
  <c r="BV26" i="15"/>
  <c r="BW26" i="15"/>
  <c r="BX26" i="15"/>
</calcChain>
</file>

<file path=xl/sharedStrings.xml><?xml version="1.0" encoding="utf-8"?>
<sst xmlns="http://schemas.openxmlformats.org/spreadsheetml/2006/main" count="52" uniqueCount="37">
  <si>
    <t>Year</t>
  </si>
  <si>
    <t>Deficit</t>
  </si>
  <si>
    <r>
      <t xml:space="preserve">Source: </t>
    </r>
    <r>
      <rPr>
        <sz val="10"/>
        <color theme="1"/>
        <rFont val="Times New Roman"/>
        <family val="1"/>
      </rPr>
      <t>Authors’ calculations.</t>
    </r>
  </si>
  <si>
    <t>50th percentile</t>
  </si>
  <si>
    <r>
      <t xml:space="preserve">Figure 1. </t>
    </r>
    <r>
      <rPr>
        <i/>
        <sz val="12"/>
        <color rgb="FF000000"/>
        <rFont val="Times New Roman"/>
        <family val="1"/>
      </rPr>
      <t>Social Security’s 75-Year Deficit as a Percentage of Taxable Payroll, 1983-</t>
    </r>
    <r>
      <rPr>
        <i/>
        <sz val="12"/>
        <color theme="1"/>
        <rFont val="Times New Roman"/>
        <family val="1"/>
      </rPr>
      <t>2016</t>
    </r>
  </si>
  <si>
    <r>
      <t>Source</t>
    </r>
    <r>
      <rPr>
        <sz val="10"/>
        <color rgb="FF000000"/>
        <rFont val="Times New Roman"/>
        <family val="1"/>
      </rPr>
      <t>:  U.S. Social Security Administration (2016a).</t>
    </r>
  </si>
  <si>
    <t>5th percentile</t>
  </si>
  <si>
    <t>25th percentile</t>
  </si>
  <si>
    <t>75th percentile</t>
  </si>
  <si>
    <t>95th percentile</t>
  </si>
  <si>
    <t>Mixed</t>
  </si>
  <si>
    <t>Trust Fund ratio</t>
  </si>
  <si>
    <r>
      <t xml:space="preserve">Figure 4. </t>
    </r>
    <r>
      <rPr>
        <i/>
        <sz val="12"/>
        <color theme="1"/>
        <rFont val="Times New Roman"/>
        <family val="1"/>
      </rPr>
      <t xml:space="preserve">Percentage of Total Equities Held by the Trust Fund, 2017-2091   </t>
    </r>
  </si>
  <si>
    <t>Note: The percentiles are ranked based on the percentage of total equities held by the trust fund at the end of the projection horizon.</t>
  </si>
  <si>
    <r>
      <t xml:space="preserve">Source: </t>
    </r>
    <r>
      <rPr>
        <sz val="10"/>
        <color theme="1"/>
        <rFont val="Times New Roman"/>
        <family val="1"/>
      </rPr>
      <t>Authors’ calculations.</t>
    </r>
  </si>
  <si>
    <r>
      <t xml:space="preserve">Figure A1. </t>
    </r>
    <r>
      <rPr>
        <i/>
        <sz val="12"/>
        <color theme="1"/>
        <rFont val="Times New Roman"/>
        <family val="1"/>
      </rPr>
      <t>Increases in “Tax Refunds” and “Back Taxes” Due to Shift from Bond to 40-Percent Equity Portfolio</t>
    </r>
  </si>
  <si>
    <t>Dollar value</t>
  </si>
  <si>
    <t>Weighted by marginal utlity</t>
  </si>
  <si>
    <t>Weighted by marginal utlity in a bad economy</t>
  </si>
  <si>
    <t xml:space="preserve">   </t>
  </si>
  <si>
    <t>Actual trust fund ratio</t>
  </si>
  <si>
    <r>
      <t xml:space="preserve">Figure 2. </t>
    </r>
    <r>
      <rPr>
        <i/>
        <sz val="12"/>
        <color theme="1"/>
        <rFont val="Times New Roman"/>
        <family val="1"/>
      </rPr>
      <t>OASDI Trust Fund Ratio with Equity Investment by Starting Year, 1983-2016</t>
    </r>
  </si>
  <si>
    <r>
      <t xml:space="preserve">Figure 3. </t>
    </r>
    <r>
      <rPr>
        <i/>
        <sz val="12"/>
        <color theme="1"/>
        <rFont val="Times New Roman"/>
        <family val="1"/>
      </rPr>
      <t>Projected OASDI Trust Fund Ratios Under Different Portfolios, 2017-2091</t>
    </r>
  </si>
  <si>
    <t>* When using these data, please cite the Center for Retirement Research at Boston College.</t>
  </si>
  <si>
    <t>1984 start</t>
  </si>
  <si>
    <t>1997 start</t>
  </si>
  <si>
    <t>Note: Both scenarios assume that the percentage in equities is phased in at 2.67 percentage points per year.</t>
  </si>
  <si>
    <t>Bond-only</t>
  </si>
  <si>
    <t>Note: The percentiles are determined by the rank of outcomes in 2091. The paths follow the simulations along the 75-year horizon.</t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</si>
  <si>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2"/>
      </rPr>
      <t xml:space="preserve"> Authors’ calculations.</t>
    </r>
  </si>
  <si>
    <r>
      <t>5</t>
    </r>
    <r>
      <rPr>
        <vertAlign val="superscript"/>
        <sz val="12"/>
        <rFont val="Times New Roman"/>
        <family val="1"/>
      </rPr>
      <t>th</t>
    </r>
    <r>
      <rPr>
        <sz val="12"/>
        <rFont val="Times New Roman"/>
        <family val="1"/>
      </rPr>
      <t xml:space="preserve"> percentile</t>
    </r>
  </si>
  <si>
    <r>
      <t>25</t>
    </r>
    <r>
      <rPr>
        <vertAlign val="superscript"/>
        <sz val="12"/>
        <rFont val="Times New Roman"/>
        <family val="1"/>
      </rPr>
      <t>th</t>
    </r>
    <r>
      <rPr>
        <sz val="12"/>
        <rFont val="Times New Roman"/>
        <family val="1"/>
      </rPr>
      <t xml:space="preserve"> percentile</t>
    </r>
  </si>
  <si>
    <r>
      <t>50</t>
    </r>
    <r>
      <rPr>
        <vertAlign val="superscript"/>
        <sz val="12"/>
        <rFont val="Times New Roman"/>
        <family val="1"/>
      </rPr>
      <t>th</t>
    </r>
    <r>
      <rPr>
        <sz val="12"/>
        <rFont val="Times New Roman"/>
        <family val="1"/>
      </rPr>
      <t xml:space="preserve"> percentile</t>
    </r>
  </si>
  <si>
    <r>
      <t>75</t>
    </r>
    <r>
      <rPr>
        <vertAlign val="superscript"/>
        <sz val="12"/>
        <rFont val="Times New Roman"/>
        <family val="1"/>
      </rPr>
      <t>th</t>
    </r>
    <r>
      <rPr>
        <sz val="12"/>
        <rFont val="Times New Roman"/>
        <family val="1"/>
      </rPr>
      <t xml:space="preserve"> percentile</t>
    </r>
  </si>
  <si>
    <r>
      <t>95</t>
    </r>
    <r>
      <rPr>
        <vertAlign val="superscript"/>
        <sz val="12"/>
        <rFont val="Times New Roman"/>
        <family val="1"/>
      </rPr>
      <t>th</t>
    </r>
    <r>
      <rPr>
        <sz val="12"/>
        <rFont val="Times New Roman"/>
        <family val="1"/>
      </rPr>
      <t xml:space="preserve"> percentile</t>
    </r>
  </si>
  <si>
    <r>
      <t>50</t>
    </r>
    <r>
      <rPr>
        <vertAlign val="superscript"/>
        <sz val="12"/>
        <color theme="1"/>
        <rFont val="Times New Roman"/>
        <family val="1"/>
      </rPr>
      <t>th</t>
    </r>
    <r>
      <rPr>
        <sz val="12"/>
        <color theme="1"/>
        <rFont val="Times New Roman"/>
        <family val="2"/>
      </rPr>
      <t xml:space="preserve"> percentile</t>
    </r>
  </si>
  <si>
    <r>
      <t>1</t>
    </r>
    <r>
      <rPr>
        <vertAlign val="superscript"/>
        <sz val="12"/>
        <color theme="1"/>
        <rFont val="Times New Roman"/>
        <family val="1"/>
      </rPr>
      <t>st</t>
    </r>
    <r>
      <rPr>
        <sz val="12"/>
        <color theme="1"/>
        <rFont val="Times New Roman"/>
        <family val="2"/>
      </rPr>
      <t xml:space="preserve"> percentile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</si>
</sst>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000"/>
  </numFmts>
  <fonts count="25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"/>
      <family val="1"/>
    </font>
    <font>
      <sz val="12"/>
      <name val="Times"/>
      <family val="1"/>
    </font>
    <font>
      <sz val="12"/>
      <color theme="1"/>
      <name val="Times New Roman"/>
      <family val="2"/>
    </font>
    <font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2"/>
      <color theme="10"/>
      <name val="Times New Roman"/>
      <family val="2"/>
    </font>
    <font>
      <sz val="8"/>
      <name val="Arial"/>
      <family val="2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i/>
      <sz val="12"/>
      <color theme="1"/>
      <name val="Times New Roman"/>
      <family val="1"/>
    </font>
    <font>
      <sz val="11"/>
      <color rgb="FFFF0000"/>
      <name val="Times"/>
      <family val="1"/>
    </font>
    <font>
      <sz val="12"/>
      <name val="Times New Roman"/>
      <family val="1"/>
    </font>
    <font>
      <i/>
      <sz val="10"/>
      <color theme="1"/>
      <name val="Times New Roman"/>
      <family val="2"/>
    </font>
    <font>
      <sz val="10"/>
      <color theme="1"/>
      <name val="Times New Roman"/>
      <family val="2"/>
    </font>
    <font>
      <vertAlign val="superscript"/>
      <sz val="12"/>
      <name val="Times New Roman"/>
      <family val="1"/>
    </font>
    <font>
      <vertAlign val="superscript"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3">
    <xf numFmtId="0" fontId="0" fillId="0" borderId="0"/>
    <xf numFmtId="9" fontId="5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/>
    <xf numFmtId="0" fontId="10" fillId="0" borderId="0"/>
    <xf numFmtId="0" fontId="5" fillId="0" borderId="0"/>
    <xf numFmtId="0" fontId="10" fillId="0" borderId="0"/>
    <xf numFmtId="0" fontId="10" fillId="0" borderId="0"/>
    <xf numFmtId="0" fontId="13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10" fillId="0" borderId="0"/>
    <xf numFmtId="0" fontId="5" fillId="0" borderId="0"/>
    <xf numFmtId="0" fontId="1" fillId="0" borderId="0"/>
    <xf numFmtId="0" fontId="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2" applyFont="1"/>
    <xf numFmtId="0" fontId="4" fillId="0" borderId="0" xfId="2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2" applyFont="1"/>
    <xf numFmtId="0" fontId="3" fillId="0" borderId="0" xfId="2" applyFont="1" applyFill="1"/>
    <xf numFmtId="0" fontId="3" fillId="0" borderId="0" xfId="2" applyFont="1" applyAlignment="1">
      <alignment horizontal="center"/>
    </xf>
    <xf numFmtId="10" fontId="3" fillId="0" borderId="0" xfId="3" applyNumberFormat="1" applyFont="1" applyAlignment="1">
      <alignment horizontal="center"/>
    </xf>
    <xf numFmtId="0" fontId="14" fillId="0" borderId="0" xfId="0" applyFont="1" applyAlignment="1">
      <alignment vertical="center"/>
    </xf>
    <xf numFmtId="164" fontId="0" fillId="0" borderId="3" xfId="0" applyNumberFormat="1" applyFill="1" applyBorder="1"/>
    <xf numFmtId="0" fontId="0" fillId="0" borderId="1" xfId="0" applyBorder="1"/>
    <xf numFmtId="0" fontId="0" fillId="0" borderId="3" xfId="0" applyBorder="1" applyAlignment="1">
      <alignment wrapText="1"/>
    </xf>
    <xf numFmtId="164" fontId="0" fillId="0" borderId="1" xfId="0" applyNumberFormat="1" applyFill="1" applyBorder="1"/>
    <xf numFmtId="0" fontId="16" fillId="0" borderId="0" xfId="0" applyFont="1" applyAlignment="1">
      <alignment vertical="center"/>
    </xf>
    <xf numFmtId="0" fontId="6" fillId="0" borderId="0" xfId="0" applyFont="1"/>
    <xf numFmtId="0" fontId="19" fillId="0" borderId="0" xfId="2" applyFont="1" applyFill="1"/>
    <xf numFmtId="0" fontId="8" fillId="0" borderId="2" xfId="2" applyFont="1" applyBorder="1" applyAlignment="1">
      <alignment horizontal="left"/>
    </xf>
    <xf numFmtId="10" fontId="8" fillId="0" borderId="2" xfId="3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10" fontId="8" fillId="0" borderId="0" xfId="1" applyNumberFormat="1" applyFont="1" applyAlignment="1">
      <alignment horizontal="center"/>
    </xf>
    <xf numFmtId="0" fontId="8" fillId="0" borderId="0" xfId="0" applyFont="1" applyFill="1" applyAlignment="1">
      <alignment horizontal="left"/>
    </xf>
    <xf numFmtId="10" fontId="8" fillId="0" borderId="0" xfId="1" applyNumberFormat="1" applyFont="1" applyFill="1" applyAlignment="1">
      <alignment horizontal="center"/>
    </xf>
    <xf numFmtId="0" fontId="8" fillId="0" borderId="1" xfId="0" applyFont="1" applyBorder="1" applyAlignment="1">
      <alignment horizontal="left"/>
    </xf>
    <xf numFmtId="10" fontId="8" fillId="0" borderId="1" xfId="1" applyNumberFormat="1" applyFont="1" applyBorder="1" applyAlignment="1">
      <alignment horizontal="center"/>
    </xf>
    <xf numFmtId="0" fontId="8" fillId="0" borderId="0" xfId="0" applyFont="1"/>
    <xf numFmtId="0" fontId="0" fillId="0" borderId="0" xfId="0" applyAlignment="1">
      <alignment vertical="center"/>
    </xf>
    <xf numFmtId="0" fontId="15" fillId="0" borderId="0" xfId="0" applyFont="1"/>
    <xf numFmtId="0" fontId="8" fillId="0" borderId="0" xfId="0" applyFont="1" applyAlignment="1">
      <alignment horizontal="center"/>
    </xf>
    <xf numFmtId="0" fontId="20" fillId="0" borderId="0" xfId="15" applyFont="1"/>
    <xf numFmtId="0" fontId="8" fillId="0" borderId="0" xfId="21" applyFont="1" applyAlignment="1">
      <alignment horizontal="center"/>
    </xf>
    <xf numFmtId="0" fontId="21" fillId="0" borderId="0" xfId="0" applyFont="1"/>
    <xf numFmtId="0" fontId="20" fillId="0" borderId="2" xfId="15" applyFont="1" applyBorder="1"/>
    <xf numFmtId="0" fontId="20" fillId="0" borderId="2" xfId="15" applyFont="1" applyBorder="1" applyAlignment="1">
      <alignment horizontal="center"/>
    </xf>
    <xf numFmtId="0" fontId="20" fillId="0" borderId="1" xfId="15" applyFont="1" applyBorder="1"/>
    <xf numFmtId="0" fontId="8" fillId="0" borderId="1" xfId="21" applyFont="1" applyBorder="1" applyAlignment="1">
      <alignment horizont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164" fontId="0" fillId="0" borderId="2" xfId="0" applyNumberForma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2" fontId="15" fillId="0" borderId="0" xfId="0" applyNumberFormat="1" applyFont="1" applyFill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2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0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0" fontId="14" fillId="0" borderId="0" xfId="0" applyFont="1" applyAlignment="1">
      <alignment horizontal="left" vertical="center"/>
    </xf>
    <xf numFmtId="2" fontId="5" fillId="0" borderId="0" xfId="0" applyNumberFormat="1" applyFont="1" applyAlignment="1">
      <alignment horizontal="center"/>
    </xf>
    <xf numFmtId="0" fontId="14" fillId="0" borderId="0" xfId="2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2" fontId="5" fillId="0" borderId="2" xfId="0" applyNumberFormat="1" applyFont="1" applyBorder="1" applyAlignment="1">
      <alignment horizontal="center"/>
    </xf>
    <xf numFmtId="165" fontId="5" fillId="0" borderId="3" xfId="0" applyNumberFormat="1" applyFont="1" applyBorder="1"/>
    <xf numFmtId="2" fontId="5" fillId="0" borderId="3" xfId="0" applyNumberFormat="1" applyFont="1" applyBorder="1" applyAlignment="1">
      <alignment horizontal="center"/>
    </xf>
    <xf numFmtId="165" fontId="5" fillId="0" borderId="0" xfId="0" applyNumberFormat="1" applyFont="1" applyBorder="1"/>
    <xf numFmtId="2" fontId="5" fillId="0" borderId="0" xfId="0" applyNumberFormat="1" applyFont="1" applyBorder="1" applyAlignment="1">
      <alignment horizontal="center"/>
    </xf>
    <xf numFmtId="165" fontId="5" fillId="0" borderId="1" xfId="0" applyNumberFormat="1" applyFont="1" applyBorder="1"/>
    <xf numFmtId="2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0" fillId="0" borderId="3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</cellXfs>
  <cellStyles count="33">
    <cellStyle name="Comma 2" xfId="4"/>
    <cellStyle name="Comma 3" xfId="5"/>
    <cellStyle name="Comma 4" xfId="6"/>
    <cellStyle name="Currency 2" xfId="7"/>
    <cellStyle name="Currency 3" xfId="8"/>
    <cellStyle name="Hyperlink 2" xfId="9"/>
    <cellStyle name="Hyperlink 2 2" xfId="10"/>
    <cellStyle name="Normal" xfId="0" builtinId="0"/>
    <cellStyle name="Normal 2" xfId="11"/>
    <cellStyle name="Normal 2 2" xfId="12"/>
    <cellStyle name="Normal 2 3" xfId="13"/>
    <cellStyle name="Normal 2 4" xfId="14"/>
    <cellStyle name="Normal 3" xfId="15"/>
    <cellStyle name="Normal 3 2" xfId="16"/>
    <cellStyle name="Normal 3 2 2" xfId="17"/>
    <cellStyle name="Normal 3 3" xfId="18"/>
    <cellStyle name="Normal 4" xfId="19"/>
    <cellStyle name="Normal 4 2" xfId="20"/>
    <cellStyle name="Normal 5" xfId="21"/>
    <cellStyle name="Normal 5 2" xfId="22"/>
    <cellStyle name="Normal 6" xfId="23"/>
    <cellStyle name="Normal 7" xfId="24"/>
    <cellStyle name="Normal 8" xfId="2"/>
    <cellStyle name="Normal 9" xfId="25"/>
    <cellStyle name="Percent" xfId="1" builtinId="5"/>
    <cellStyle name="Percent 2" xfId="26"/>
    <cellStyle name="Percent 2 2" xfId="27"/>
    <cellStyle name="Percent 2 3" xfId="28"/>
    <cellStyle name="Percent 3" xfId="29"/>
    <cellStyle name="Percent 3 2" xfId="30"/>
    <cellStyle name="Percent 4" xfId="31"/>
    <cellStyle name="Percent 5" xfId="3"/>
    <cellStyle name="Percent 6" xfId="32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55774278215204E-2"/>
          <c:y val="2.2817460317460399E-2"/>
          <c:w val="0.87624146981627304"/>
          <c:h val="0.88664666916635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1'!$B$25</c:f>
              <c:strCache>
                <c:ptCount val="1"/>
                <c:pt idx="0">
                  <c:v>Deficit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'Figure 1'!$A$26:$A$59</c:f>
              <c:numCache>
                <c:formatCode>General</c:formatCode>
                <c:ptCount val="34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</c:numCache>
            </c:numRef>
          </c:cat>
          <c:val>
            <c:numRef>
              <c:f>'Figure 1'!$B$26:$B$59</c:f>
              <c:numCache>
                <c:formatCode>0.00%</c:formatCode>
                <c:ptCount val="34"/>
                <c:pt idx="0">
                  <c:v>-2.0000000000000001E-4</c:v>
                </c:pt>
                <c:pt idx="1">
                  <c:v>5.9999999999999995E-4</c:v>
                </c:pt>
                <c:pt idx="2">
                  <c:v>4.0999999999999995E-3</c:v>
                </c:pt>
                <c:pt idx="3">
                  <c:v>4.4000000000000003E-3</c:v>
                </c:pt>
                <c:pt idx="4">
                  <c:v>6.1999999999999998E-3</c:v>
                </c:pt>
                <c:pt idx="5">
                  <c:v>5.7999999999999996E-3</c:v>
                </c:pt>
                <c:pt idx="6">
                  <c:v>6.9999999999999993E-3</c:v>
                </c:pt>
                <c:pt idx="7">
                  <c:v>9.1000000000000004E-3</c:v>
                </c:pt>
                <c:pt idx="8">
                  <c:v>1.0800000000000001E-2</c:v>
                </c:pt>
                <c:pt idx="9">
                  <c:v>1.46E-2</c:v>
                </c:pt>
                <c:pt idx="10">
                  <c:v>1.46E-2</c:v>
                </c:pt>
                <c:pt idx="11">
                  <c:v>2.1299999999999999E-2</c:v>
                </c:pt>
                <c:pt idx="12">
                  <c:v>2.1700000000000001E-2</c:v>
                </c:pt>
                <c:pt idx="13">
                  <c:v>2.1899999999999999E-2</c:v>
                </c:pt>
                <c:pt idx="14">
                  <c:v>2.23E-2</c:v>
                </c:pt>
                <c:pt idx="15">
                  <c:v>2.1899999999999999E-2</c:v>
                </c:pt>
                <c:pt idx="16">
                  <c:v>2.07E-2</c:v>
                </c:pt>
                <c:pt idx="17">
                  <c:v>1.89E-2</c:v>
                </c:pt>
                <c:pt idx="18">
                  <c:v>1.8600000000000002E-2</c:v>
                </c:pt>
                <c:pt idx="19">
                  <c:v>1.8700000000000001E-2</c:v>
                </c:pt>
                <c:pt idx="20">
                  <c:v>1.9199999999999998E-2</c:v>
                </c:pt>
                <c:pt idx="21">
                  <c:v>1.89E-2</c:v>
                </c:pt>
                <c:pt idx="22">
                  <c:v>1.9199999999999998E-2</c:v>
                </c:pt>
                <c:pt idx="23">
                  <c:v>2.0199999999999999E-2</c:v>
                </c:pt>
                <c:pt idx="24">
                  <c:v>1.95E-2</c:v>
                </c:pt>
                <c:pt idx="25">
                  <c:v>1.7000000000000001E-2</c:v>
                </c:pt>
                <c:pt idx="26">
                  <c:v>0.02</c:v>
                </c:pt>
                <c:pt idx="27">
                  <c:v>1.9199999999999998E-2</c:v>
                </c:pt>
                <c:pt idx="28">
                  <c:v>2.2200000000000001E-2</c:v>
                </c:pt>
                <c:pt idx="29">
                  <c:v>2.6700000000000002E-2</c:v>
                </c:pt>
                <c:pt idx="30">
                  <c:v>2.7199999999999998E-2</c:v>
                </c:pt>
                <c:pt idx="31">
                  <c:v>2.8799999999999999E-2</c:v>
                </c:pt>
                <c:pt idx="32">
                  <c:v>2.6800000000000001E-2</c:v>
                </c:pt>
                <c:pt idx="33">
                  <c:v>2.6599999999999999E-2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289392"/>
        <c:axId val="177285472"/>
      </c:barChart>
      <c:catAx>
        <c:axId val="17728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/>
        </c:spPr>
        <c:crossAx val="17728547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77285472"/>
        <c:scaling>
          <c:orientation val="minMax"/>
          <c:max val="0.03"/>
          <c:min val="-0.01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177289392"/>
        <c:crosses val="autoZero"/>
        <c:crossBetween val="between"/>
        <c:majorUnit val="0.01"/>
      </c:valAx>
      <c:spPr>
        <a:noFill/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527777777777803E-2"/>
          <c:y val="2.63692038495188E-2"/>
          <c:w val="0.90579133858267702"/>
          <c:h val="0.88664666916635404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2'!$B$25</c:f>
              <c:strCache>
                <c:ptCount val="1"/>
                <c:pt idx="0">
                  <c:v>1984 start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cat>
            <c:numRef>
              <c:f>'Figure 2'!$A$26:$A$59</c:f>
              <c:numCache>
                <c:formatCode>General</c:formatCode>
                <c:ptCount val="34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</c:numCache>
            </c:numRef>
          </c:cat>
          <c:val>
            <c:numRef>
              <c:f>'Figure 2'!$B$26:$B$59</c:f>
              <c:numCache>
                <c:formatCode>0.00</c:formatCode>
                <c:ptCount val="34"/>
                <c:pt idx="0">
                  <c:v>0.14544389999999999</c:v>
                </c:pt>
                <c:pt idx="1">
                  <c:v>0.16919339999999999</c:v>
                </c:pt>
                <c:pt idx="2">
                  <c:v>0.2328712</c:v>
                </c:pt>
                <c:pt idx="3">
                  <c:v>0.30355850000000001</c:v>
                </c:pt>
                <c:pt idx="4">
                  <c:v>0.39738709999999999</c:v>
                </c:pt>
                <c:pt idx="5">
                  <c:v>0.56231730000000002</c:v>
                </c:pt>
                <c:pt idx="6">
                  <c:v>0.76815279999999997</c:v>
                </c:pt>
                <c:pt idx="7">
                  <c:v>0.94188479999999997</c:v>
                </c:pt>
                <c:pt idx="8">
                  <c:v>1.1021650000000001</c:v>
                </c:pt>
                <c:pt idx="9">
                  <c:v>1.2308429999999999</c:v>
                </c:pt>
                <c:pt idx="10">
                  <c:v>1.330562</c:v>
                </c:pt>
                <c:pt idx="11">
                  <c:v>1.4247460000000001</c:v>
                </c:pt>
                <c:pt idx="12">
                  <c:v>1.661913</c:v>
                </c:pt>
                <c:pt idx="13">
                  <c:v>1.887338</c:v>
                </c:pt>
                <c:pt idx="14">
                  <c:v>2.2171020000000001</c:v>
                </c:pt>
                <c:pt idx="15">
                  <c:v>2.5534539999999999</c:v>
                </c:pt>
                <c:pt idx="16">
                  <c:v>3.0285090000000001</c:v>
                </c:pt>
                <c:pt idx="17">
                  <c:v>3.1156380000000001</c:v>
                </c:pt>
                <c:pt idx="18">
                  <c:v>3.1273789999999999</c:v>
                </c:pt>
                <c:pt idx="19">
                  <c:v>3.0484439999999999</c:v>
                </c:pt>
                <c:pt idx="20">
                  <c:v>3.4866890000000001</c:v>
                </c:pt>
                <c:pt idx="21">
                  <c:v>3.7648160000000002</c:v>
                </c:pt>
                <c:pt idx="22">
                  <c:v>3.953751</c:v>
                </c:pt>
                <c:pt idx="23">
                  <c:v>4.2689579999999996</c:v>
                </c:pt>
                <c:pt idx="24">
                  <c:v>4.3517109999999999</c:v>
                </c:pt>
                <c:pt idx="25">
                  <c:v>3.7087140000000001</c:v>
                </c:pt>
                <c:pt idx="26">
                  <c:v>3.916655</c:v>
                </c:pt>
                <c:pt idx="27">
                  <c:v>4.0522590000000003</c:v>
                </c:pt>
                <c:pt idx="28">
                  <c:v>3.9829509999999999</c:v>
                </c:pt>
                <c:pt idx="29">
                  <c:v>4.0044919999999999</c:v>
                </c:pt>
                <c:pt idx="30">
                  <c:v>4.2941390000000004</c:v>
                </c:pt>
                <c:pt idx="31">
                  <c:v>4.360449</c:v>
                </c:pt>
                <c:pt idx="32">
                  <c:v>4.2331099999999999</c:v>
                </c:pt>
                <c:pt idx="33">
                  <c:v>4.2441019999999998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'Figure 2'!$C$25</c:f>
              <c:strCache>
                <c:ptCount val="1"/>
                <c:pt idx="0">
                  <c:v>1997 start</c:v>
                </c:pt>
              </c:strCache>
            </c:strRef>
          </c:tx>
          <c:spPr>
            <a:ln w="19050">
              <a:solidFill>
                <a:srgbClr val="800000"/>
              </a:solidFill>
              <a:prstDash val="dash"/>
            </a:ln>
          </c:spPr>
          <c:marker>
            <c:symbol val="none"/>
          </c:marker>
          <c:cat>
            <c:numRef>
              <c:f>'Figure 2'!$A$26:$A$59</c:f>
              <c:numCache>
                <c:formatCode>General</c:formatCode>
                <c:ptCount val="34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</c:numCache>
            </c:numRef>
          </c:cat>
          <c:val>
            <c:numRef>
              <c:f>'Figure 2'!$C$26:$C$59</c:f>
              <c:numCache>
                <c:formatCode>0.00</c:formatCode>
                <c:ptCount val="34"/>
                <c:pt idx="0">
                  <c:v>0.15490319999999999</c:v>
                </c:pt>
                <c:pt idx="1">
                  <c:v>0.14544389999999999</c:v>
                </c:pt>
                <c:pt idx="2">
                  <c:v>0.17239470000000001</c:v>
                </c:pt>
                <c:pt idx="3">
                  <c:v>0.22140609999999999</c:v>
                </c:pt>
                <c:pt idx="4">
                  <c:v>0.2327543</c:v>
                </c:pt>
                <c:pt idx="5">
                  <c:v>0.32902920000000002</c:v>
                </c:pt>
                <c:pt idx="6">
                  <c:v>0.49348320000000001</c:v>
                </c:pt>
                <c:pt idx="7">
                  <c:v>0.69009319999999996</c:v>
                </c:pt>
                <c:pt idx="8">
                  <c:v>0.89016200000000001</c:v>
                </c:pt>
                <c:pt idx="9">
                  <c:v>1.0237050000000001</c:v>
                </c:pt>
                <c:pt idx="10">
                  <c:v>1.1356630000000001</c:v>
                </c:pt>
                <c:pt idx="11">
                  <c:v>1.2250650000000001</c:v>
                </c:pt>
                <c:pt idx="12">
                  <c:v>1.351084</c:v>
                </c:pt>
                <c:pt idx="13">
                  <c:v>1.4599759999999999</c:v>
                </c:pt>
                <c:pt idx="14">
                  <c:v>1.603507</c:v>
                </c:pt>
                <c:pt idx="15">
                  <c:v>1.7819849999999999</c:v>
                </c:pt>
                <c:pt idx="16">
                  <c:v>2.0065979999999999</c:v>
                </c:pt>
                <c:pt idx="17">
                  <c:v>2.3137279999999998</c:v>
                </c:pt>
                <c:pt idx="18">
                  <c:v>2.5220410000000002</c:v>
                </c:pt>
                <c:pt idx="19">
                  <c:v>2.688974</c:v>
                </c:pt>
                <c:pt idx="20">
                  <c:v>2.8009659999999998</c:v>
                </c:pt>
                <c:pt idx="21">
                  <c:v>3.1019600000000001</c:v>
                </c:pt>
                <c:pt idx="22">
                  <c:v>3.3181690000000001</c:v>
                </c:pt>
                <c:pt idx="23">
                  <c:v>3.485331</c:v>
                </c:pt>
                <c:pt idx="24">
                  <c:v>3.7407430000000002</c:v>
                </c:pt>
                <c:pt idx="25">
                  <c:v>3.8259340000000002</c:v>
                </c:pt>
                <c:pt idx="26">
                  <c:v>3.4030140000000002</c:v>
                </c:pt>
                <c:pt idx="27">
                  <c:v>3.5498590000000001</c:v>
                </c:pt>
                <c:pt idx="28">
                  <c:v>3.6557940000000002</c:v>
                </c:pt>
                <c:pt idx="29">
                  <c:v>3.5872320000000002</c:v>
                </c:pt>
                <c:pt idx="30">
                  <c:v>3.5997170000000001</c:v>
                </c:pt>
                <c:pt idx="31">
                  <c:v>3.8514020000000002</c:v>
                </c:pt>
                <c:pt idx="32">
                  <c:v>3.9021029999999999</c:v>
                </c:pt>
                <c:pt idx="33">
                  <c:v>3.7799130000000001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'Figure 2'!$D$25</c:f>
              <c:strCache>
                <c:ptCount val="1"/>
                <c:pt idx="0">
                  <c:v>Actual trust fund ratio</c:v>
                </c:pt>
              </c:strCache>
            </c:strRef>
          </c:tx>
          <c:spPr>
            <a:ln w="19050">
              <a:solidFill>
                <a:schemeClr val="bg1">
                  <a:lumMod val="50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'Figure 2'!$A$26:$A$59</c:f>
              <c:numCache>
                <c:formatCode>General</c:formatCode>
                <c:ptCount val="34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</c:numCache>
            </c:numRef>
          </c:cat>
          <c:val>
            <c:numRef>
              <c:f>'Figure 2'!$D$26:$D$59</c:f>
              <c:numCache>
                <c:formatCode>0.00</c:formatCode>
                <c:ptCount val="34"/>
                <c:pt idx="0">
                  <c:v>0.14485981308411217</c:v>
                </c:pt>
                <c:pt idx="1">
                  <c:v>0.13802660753880264</c:v>
                </c:pt>
                <c:pt idx="2">
                  <c:v>0.16316894018887723</c:v>
                </c:pt>
                <c:pt idx="3">
                  <c:v>0.20942928039702235</c:v>
                </c:pt>
                <c:pt idx="4">
                  <c:v>0.22429459588713535</c:v>
                </c:pt>
                <c:pt idx="5">
                  <c:v>0.30921348314606739</c:v>
                </c:pt>
                <c:pt idx="6">
                  <c:v>0.46486028789161726</c:v>
                </c:pt>
                <c:pt idx="7">
                  <c:v>0.64401422362702487</c:v>
                </c:pt>
                <c:pt idx="8">
                  <c:v>0.8216630196936543</c:v>
                </c:pt>
                <c:pt idx="9">
                  <c:v>0.9616306954436451</c:v>
                </c:pt>
                <c:pt idx="10">
                  <c:v>1.0735103626943006</c:v>
                </c:pt>
                <c:pt idx="11">
                  <c:v>1.1712074303405573</c:v>
                </c:pt>
                <c:pt idx="12">
                  <c:v>1.2842848734549734</c:v>
                </c:pt>
                <c:pt idx="13">
                  <c:v>1.402997737556561</c:v>
                </c:pt>
                <c:pt idx="14">
                  <c:v>1.5361690598753723</c:v>
                </c:pt>
                <c:pt idx="15">
                  <c:v>1.7146220245880199</c:v>
                </c:pt>
                <c:pt idx="16">
                  <c:v>1.9406973784678037</c:v>
                </c:pt>
                <c:pt idx="17">
                  <c:v>2.1587569260419177</c:v>
                </c:pt>
                <c:pt idx="18">
                  <c:v>2.3909774436090228</c:v>
                </c:pt>
                <c:pt idx="19">
                  <c:v>2.6261641758717782</c:v>
                </c:pt>
                <c:pt idx="20">
                  <c:v>2.87622625756627</c:v>
                </c:pt>
                <c:pt idx="21">
                  <c:v>3.0518341307814989</c:v>
                </c:pt>
                <c:pt idx="22">
                  <c:v>3.1832421211549349</c:v>
                </c:pt>
                <c:pt idx="23">
                  <c:v>3.3465970471732089</c:v>
                </c:pt>
                <c:pt idx="24">
                  <c:v>3.4450798990748526</c:v>
                </c:pt>
                <c:pt idx="25">
                  <c:v>3.5810270356742921</c:v>
                </c:pt>
                <c:pt idx="26">
                  <c:v>3.5268299795858851</c:v>
                </c:pt>
                <c:pt idx="27">
                  <c:v>3.5653333333333337</c:v>
                </c:pt>
                <c:pt idx="28">
                  <c:v>3.5443553864963997</c:v>
                </c:pt>
                <c:pt idx="29">
                  <c:v>3.4078645965894632</c:v>
                </c:pt>
                <c:pt idx="30">
                  <c:v>3.3203305383400172</c:v>
                </c:pt>
                <c:pt idx="31">
                  <c:v>3.2174115456238361</c:v>
                </c:pt>
                <c:pt idx="32">
                  <c:v>3.0834004839264142</c:v>
                </c:pt>
                <c:pt idx="33">
                  <c:v>3.02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699632"/>
        <c:axId val="286700192"/>
      </c:lineChart>
      <c:catAx>
        <c:axId val="28669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crossAx val="286700192"/>
        <c:crosses val="autoZero"/>
        <c:auto val="1"/>
        <c:lblAlgn val="ctr"/>
        <c:lblOffset val="100"/>
        <c:tickLblSkip val="8"/>
        <c:tickMarkSkip val="8"/>
        <c:noMultiLvlLbl val="0"/>
      </c:catAx>
      <c:valAx>
        <c:axId val="286700192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" sourceLinked="0"/>
        <c:majorTickMark val="out"/>
        <c:minorTickMark val="none"/>
        <c:tickLblPos val="nextTo"/>
        <c:spPr>
          <a:ln w="3175"/>
        </c:spPr>
        <c:crossAx val="286699632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7.0746719160104998E-2"/>
          <c:y val="5.1724784401949803E-2"/>
          <c:w val="0.40591513560804893"/>
          <c:h val="0.183862642169729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solidFill>
        <a:schemeClr val="bg1"/>
      </a:solidFill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861111111111106E-2"/>
          <c:y val="2.636920384951881E-2"/>
          <c:w val="0.89007130358705167"/>
          <c:h val="0.88664666916635404"/>
        </c:manualLayout>
      </c:layout>
      <c:lineChart>
        <c:grouping val="standard"/>
        <c:varyColors val="0"/>
        <c:ser>
          <c:idx val="4"/>
          <c:order val="0"/>
          <c:tx>
            <c:strRef>
              <c:f>'Figure 3'!$B$31</c:f>
              <c:strCache>
                <c:ptCount val="1"/>
                <c:pt idx="0">
                  <c:v>95th percentile</c:v>
                </c:pt>
              </c:strCache>
            </c:strRef>
          </c:tx>
          <c:spPr>
            <a:ln w="1905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3'!$C$25:$BY$25</c:f>
              <c:numCache>
                <c:formatCode>General</c:formatCode>
                <c:ptCount val="7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  <c:pt idx="22">
                  <c:v>2039</c:v>
                </c:pt>
                <c:pt idx="23">
                  <c:v>2040</c:v>
                </c:pt>
                <c:pt idx="24">
                  <c:v>2041</c:v>
                </c:pt>
                <c:pt idx="25">
                  <c:v>2042</c:v>
                </c:pt>
                <c:pt idx="26">
                  <c:v>2043</c:v>
                </c:pt>
                <c:pt idx="27">
                  <c:v>2044</c:v>
                </c:pt>
                <c:pt idx="28">
                  <c:v>2045</c:v>
                </c:pt>
                <c:pt idx="29">
                  <c:v>2046</c:v>
                </c:pt>
                <c:pt idx="30">
                  <c:v>2047</c:v>
                </c:pt>
                <c:pt idx="31">
                  <c:v>2048</c:v>
                </c:pt>
                <c:pt idx="32">
                  <c:v>2049</c:v>
                </c:pt>
                <c:pt idx="33">
                  <c:v>2050</c:v>
                </c:pt>
                <c:pt idx="34">
                  <c:v>2051</c:v>
                </c:pt>
                <c:pt idx="35">
                  <c:v>2052</c:v>
                </c:pt>
                <c:pt idx="36">
                  <c:v>2053</c:v>
                </c:pt>
                <c:pt idx="37">
                  <c:v>2054</c:v>
                </c:pt>
                <c:pt idx="38">
                  <c:v>2055</c:v>
                </c:pt>
                <c:pt idx="39">
                  <c:v>2056</c:v>
                </c:pt>
                <c:pt idx="40">
                  <c:v>2057</c:v>
                </c:pt>
                <c:pt idx="41">
                  <c:v>2058</c:v>
                </c:pt>
                <c:pt idx="42">
                  <c:v>2059</c:v>
                </c:pt>
                <c:pt idx="43">
                  <c:v>2060</c:v>
                </c:pt>
                <c:pt idx="44">
                  <c:v>2061</c:v>
                </c:pt>
                <c:pt idx="45">
                  <c:v>2062</c:v>
                </c:pt>
                <c:pt idx="46">
                  <c:v>2063</c:v>
                </c:pt>
                <c:pt idx="47">
                  <c:v>2064</c:v>
                </c:pt>
                <c:pt idx="48">
                  <c:v>2065</c:v>
                </c:pt>
                <c:pt idx="49">
                  <c:v>2066</c:v>
                </c:pt>
                <c:pt idx="50">
                  <c:v>2067</c:v>
                </c:pt>
                <c:pt idx="51">
                  <c:v>2068</c:v>
                </c:pt>
                <c:pt idx="52">
                  <c:v>2069</c:v>
                </c:pt>
                <c:pt idx="53">
                  <c:v>2070</c:v>
                </c:pt>
                <c:pt idx="54">
                  <c:v>2071</c:v>
                </c:pt>
                <c:pt idx="55">
                  <c:v>2072</c:v>
                </c:pt>
                <c:pt idx="56">
                  <c:v>2073</c:v>
                </c:pt>
                <c:pt idx="57">
                  <c:v>2074</c:v>
                </c:pt>
                <c:pt idx="58">
                  <c:v>2075</c:v>
                </c:pt>
                <c:pt idx="59">
                  <c:v>2076</c:v>
                </c:pt>
                <c:pt idx="60">
                  <c:v>2077</c:v>
                </c:pt>
                <c:pt idx="61">
                  <c:v>2078</c:v>
                </c:pt>
                <c:pt idx="62">
                  <c:v>2079</c:v>
                </c:pt>
                <c:pt idx="63">
                  <c:v>2080</c:v>
                </c:pt>
                <c:pt idx="64">
                  <c:v>2081</c:v>
                </c:pt>
                <c:pt idx="65">
                  <c:v>2082</c:v>
                </c:pt>
                <c:pt idx="66">
                  <c:v>2083</c:v>
                </c:pt>
                <c:pt idx="67">
                  <c:v>2084</c:v>
                </c:pt>
                <c:pt idx="68">
                  <c:v>2085</c:v>
                </c:pt>
                <c:pt idx="69">
                  <c:v>2086</c:v>
                </c:pt>
                <c:pt idx="70">
                  <c:v>2087</c:v>
                </c:pt>
                <c:pt idx="71">
                  <c:v>2088</c:v>
                </c:pt>
                <c:pt idx="72">
                  <c:v>2089</c:v>
                </c:pt>
                <c:pt idx="73">
                  <c:v>2090</c:v>
                </c:pt>
                <c:pt idx="74">
                  <c:v>2091</c:v>
                </c:pt>
              </c:numCache>
            </c:numRef>
          </c:cat>
          <c:val>
            <c:numRef>
              <c:f>'Figure 3'!$C$31:$BY$31</c:f>
              <c:numCache>
                <c:formatCode>0.00</c:formatCode>
                <c:ptCount val="75"/>
                <c:pt idx="0">
                  <c:v>3.0100613023534302</c:v>
                </c:pt>
                <c:pt idx="1">
                  <c:v>3.0871313987304698</c:v>
                </c:pt>
                <c:pt idx="2">
                  <c:v>3.1656910829081499</c:v>
                </c:pt>
                <c:pt idx="3">
                  <c:v>3.23196036968959</c:v>
                </c:pt>
                <c:pt idx="4">
                  <c:v>3.2779181105553801</c:v>
                </c:pt>
                <c:pt idx="5">
                  <c:v>3.2999492766682401</c:v>
                </c:pt>
                <c:pt idx="6">
                  <c:v>3.27678628392463</c:v>
                </c:pt>
                <c:pt idx="7">
                  <c:v>3.1391725920070499</c:v>
                </c:pt>
                <c:pt idx="8">
                  <c:v>3.0370336214533</c:v>
                </c:pt>
                <c:pt idx="9">
                  <c:v>2.9571250918335501</c:v>
                </c:pt>
                <c:pt idx="10">
                  <c:v>3.2281097406802002</c:v>
                </c:pt>
                <c:pt idx="11">
                  <c:v>3.09344269598262</c:v>
                </c:pt>
                <c:pt idx="12">
                  <c:v>2.9032556842387098</c:v>
                </c:pt>
                <c:pt idx="13">
                  <c:v>2.57166377316811</c:v>
                </c:pt>
                <c:pt idx="14">
                  <c:v>2.5695248355331901</c:v>
                </c:pt>
                <c:pt idx="15">
                  <c:v>3.0157150276352902</c:v>
                </c:pt>
                <c:pt idx="16">
                  <c:v>3.3076549472927401</c:v>
                </c:pt>
                <c:pt idx="17">
                  <c:v>3.7018457273653</c:v>
                </c:pt>
                <c:pt idx="18">
                  <c:v>4.8746375085417197</c:v>
                </c:pt>
                <c:pt idx="19">
                  <c:v>4.6827357860641001</c:v>
                </c:pt>
                <c:pt idx="20">
                  <c:v>4.8718809680568098</c:v>
                </c:pt>
                <c:pt idx="21">
                  <c:v>5.1949694587434001</c:v>
                </c:pt>
                <c:pt idx="22">
                  <c:v>5.5067298366076498</c:v>
                </c:pt>
                <c:pt idx="23">
                  <c:v>4.8440078494380803</c:v>
                </c:pt>
                <c:pt idx="24">
                  <c:v>5.8732138274518002</c:v>
                </c:pt>
                <c:pt idx="25">
                  <c:v>5.8576958937861701</c:v>
                </c:pt>
                <c:pt idx="26">
                  <c:v>4.8944965813556598</c:v>
                </c:pt>
                <c:pt idx="27">
                  <c:v>4.9050915666863899</c:v>
                </c:pt>
                <c:pt idx="28">
                  <c:v>5.4858919789837399</c:v>
                </c:pt>
                <c:pt idx="29">
                  <c:v>5.2915656052539202</c:v>
                </c:pt>
                <c:pt idx="30">
                  <c:v>5.6398982407795399</c:v>
                </c:pt>
                <c:pt idx="31">
                  <c:v>5.7041129258402297</c:v>
                </c:pt>
                <c:pt idx="32">
                  <c:v>5.52128075304151</c:v>
                </c:pt>
                <c:pt idx="33">
                  <c:v>5.4781753512209601</c:v>
                </c:pt>
                <c:pt idx="34">
                  <c:v>5.1989614361537697</c:v>
                </c:pt>
                <c:pt idx="35">
                  <c:v>5.79288448138922</c:v>
                </c:pt>
                <c:pt idx="36">
                  <c:v>6.0694370502916604</c:v>
                </c:pt>
                <c:pt idx="37">
                  <c:v>6.3515607940194698</c:v>
                </c:pt>
                <c:pt idx="38">
                  <c:v>6.8301291616739901</c:v>
                </c:pt>
                <c:pt idx="39">
                  <c:v>7.12619594862044</c:v>
                </c:pt>
                <c:pt idx="40">
                  <c:v>8.0185723143492904</c:v>
                </c:pt>
                <c:pt idx="41">
                  <c:v>8.7304192066383806</c:v>
                </c:pt>
                <c:pt idx="42">
                  <c:v>8.8442185808504892</c:v>
                </c:pt>
                <c:pt idx="43">
                  <c:v>9.8343754914114498</c:v>
                </c:pt>
                <c:pt idx="44">
                  <c:v>9.6726741528503997</c:v>
                </c:pt>
                <c:pt idx="45">
                  <c:v>10.142644814593799</c:v>
                </c:pt>
                <c:pt idx="46">
                  <c:v>9.8322489980344994</c:v>
                </c:pt>
                <c:pt idx="47">
                  <c:v>9.4451125860079106</c:v>
                </c:pt>
                <c:pt idx="48">
                  <c:v>9.7749993870876501</c:v>
                </c:pt>
                <c:pt idx="49">
                  <c:v>9.7796266465031003</c:v>
                </c:pt>
                <c:pt idx="50">
                  <c:v>9.8734889799583794</c:v>
                </c:pt>
                <c:pt idx="51">
                  <c:v>10.305104949313099</c:v>
                </c:pt>
                <c:pt idx="52">
                  <c:v>8.4895788133836803</c:v>
                </c:pt>
                <c:pt idx="53">
                  <c:v>8.6496301923255103</c:v>
                </c:pt>
                <c:pt idx="54">
                  <c:v>7.0614087737156304</c:v>
                </c:pt>
                <c:pt idx="55">
                  <c:v>8.9977571214786405</c:v>
                </c:pt>
                <c:pt idx="56">
                  <c:v>8.9635898424112401</c:v>
                </c:pt>
                <c:pt idx="57">
                  <c:v>9.1479802255522902</c:v>
                </c:pt>
                <c:pt idx="58">
                  <c:v>11.213573722899399</c:v>
                </c:pt>
                <c:pt idx="59">
                  <c:v>12.7437988001706</c:v>
                </c:pt>
                <c:pt idx="60">
                  <c:v>12.2051007185665</c:v>
                </c:pt>
                <c:pt idx="61">
                  <c:v>12.791288275252899</c:v>
                </c:pt>
                <c:pt idx="62">
                  <c:v>12.822506527664499</c:v>
                </c:pt>
                <c:pt idx="63">
                  <c:v>12.665987193000699</c:v>
                </c:pt>
                <c:pt idx="64">
                  <c:v>13.5021136786635</c:v>
                </c:pt>
                <c:pt idx="65">
                  <c:v>14.891643630194</c:v>
                </c:pt>
                <c:pt idx="66">
                  <c:v>13.0614144147528</c:v>
                </c:pt>
                <c:pt idx="67">
                  <c:v>13.219714694154799</c:v>
                </c:pt>
                <c:pt idx="68">
                  <c:v>13.3326633985074</c:v>
                </c:pt>
                <c:pt idx="69">
                  <c:v>15.0296172024022</c:v>
                </c:pt>
                <c:pt idx="70">
                  <c:v>17.610516814518999</c:v>
                </c:pt>
                <c:pt idx="71">
                  <c:v>15.698328531930599</c:v>
                </c:pt>
                <c:pt idx="72">
                  <c:v>17.099754259835599</c:v>
                </c:pt>
                <c:pt idx="73">
                  <c:v>16.239706067771898</c:v>
                </c:pt>
                <c:pt idx="74">
                  <c:v>17.096579117942941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'Figure 3'!$B$30</c:f>
              <c:strCache>
                <c:ptCount val="1"/>
                <c:pt idx="0">
                  <c:v>75th percentile</c:v>
                </c:pt>
              </c:strCache>
            </c:strRef>
          </c:tx>
          <c:spPr>
            <a:ln w="1905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3'!$C$25:$BY$25</c:f>
              <c:numCache>
                <c:formatCode>General</c:formatCode>
                <c:ptCount val="7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  <c:pt idx="22">
                  <c:v>2039</c:v>
                </c:pt>
                <c:pt idx="23">
                  <c:v>2040</c:v>
                </c:pt>
                <c:pt idx="24">
                  <c:v>2041</c:v>
                </c:pt>
                <c:pt idx="25">
                  <c:v>2042</c:v>
                </c:pt>
                <c:pt idx="26">
                  <c:v>2043</c:v>
                </c:pt>
                <c:pt idx="27">
                  <c:v>2044</c:v>
                </c:pt>
                <c:pt idx="28">
                  <c:v>2045</c:v>
                </c:pt>
                <c:pt idx="29">
                  <c:v>2046</c:v>
                </c:pt>
                <c:pt idx="30">
                  <c:v>2047</c:v>
                </c:pt>
                <c:pt idx="31">
                  <c:v>2048</c:v>
                </c:pt>
                <c:pt idx="32">
                  <c:v>2049</c:v>
                </c:pt>
                <c:pt idx="33">
                  <c:v>2050</c:v>
                </c:pt>
                <c:pt idx="34">
                  <c:v>2051</c:v>
                </c:pt>
                <c:pt idx="35">
                  <c:v>2052</c:v>
                </c:pt>
                <c:pt idx="36">
                  <c:v>2053</c:v>
                </c:pt>
                <c:pt idx="37">
                  <c:v>2054</c:v>
                </c:pt>
                <c:pt idx="38">
                  <c:v>2055</c:v>
                </c:pt>
                <c:pt idx="39">
                  <c:v>2056</c:v>
                </c:pt>
                <c:pt idx="40">
                  <c:v>2057</c:v>
                </c:pt>
                <c:pt idx="41">
                  <c:v>2058</c:v>
                </c:pt>
                <c:pt idx="42">
                  <c:v>2059</c:v>
                </c:pt>
                <c:pt idx="43">
                  <c:v>2060</c:v>
                </c:pt>
                <c:pt idx="44">
                  <c:v>2061</c:v>
                </c:pt>
                <c:pt idx="45">
                  <c:v>2062</c:v>
                </c:pt>
                <c:pt idx="46">
                  <c:v>2063</c:v>
                </c:pt>
                <c:pt idx="47">
                  <c:v>2064</c:v>
                </c:pt>
                <c:pt idx="48">
                  <c:v>2065</c:v>
                </c:pt>
                <c:pt idx="49">
                  <c:v>2066</c:v>
                </c:pt>
                <c:pt idx="50">
                  <c:v>2067</c:v>
                </c:pt>
                <c:pt idx="51">
                  <c:v>2068</c:v>
                </c:pt>
                <c:pt idx="52">
                  <c:v>2069</c:v>
                </c:pt>
                <c:pt idx="53">
                  <c:v>2070</c:v>
                </c:pt>
                <c:pt idx="54">
                  <c:v>2071</c:v>
                </c:pt>
                <c:pt idx="55">
                  <c:v>2072</c:v>
                </c:pt>
                <c:pt idx="56">
                  <c:v>2073</c:v>
                </c:pt>
                <c:pt idx="57">
                  <c:v>2074</c:v>
                </c:pt>
                <c:pt idx="58">
                  <c:v>2075</c:v>
                </c:pt>
                <c:pt idx="59">
                  <c:v>2076</c:v>
                </c:pt>
                <c:pt idx="60">
                  <c:v>2077</c:v>
                </c:pt>
                <c:pt idx="61">
                  <c:v>2078</c:v>
                </c:pt>
                <c:pt idx="62">
                  <c:v>2079</c:v>
                </c:pt>
                <c:pt idx="63">
                  <c:v>2080</c:v>
                </c:pt>
                <c:pt idx="64">
                  <c:v>2081</c:v>
                </c:pt>
                <c:pt idx="65">
                  <c:v>2082</c:v>
                </c:pt>
                <c:pt idx="66">
                  <c:v>2083</c:v>
                </c:pt>
                <c:pt idx="67">
                  <c:v>2084</c:v>
                </c:pt>
                <c:pt idx="68">
                  <c:v>2085</c:v>
                </c:pt>
                <c:pt idx="69">
                  <c:v>2086</c:v>
                </c:pt>
                <c:pt idx="70">
                  <c:v>2087</c:v>
                </c:pt>
                <c:pt idx="71">
                  <c:v>2088</c:v>
                </c:pt>
                <c:pt idx="72">
                  <c:v>2089</c:v>
                </c:pt>
                <c:pt idx="73">
                  <c:v>2090</c:v>
                </c:pt>
                <c:pt idx="74">
                  <c:v>2091</c:v>
                </c:pt>
              </c:numCache>
            </c:numRef>
          </c:cat>
          <c:val>
            <c:numRef>
              <c:f>'Figure 3'!$C$30:$BY$30</c:f>
              <c:numCache>
                <c:formatCode>0.00</c:formatCode>
                <c:ptCount val="75"/>
                <c:pt idx="0">
                  <c:v>3.0100613023534302</c:v>
                </c:pt>
                <c:pt idx="1">
                  <c:v>3.0871313987304698</c:v>
                </c:pt>
                <c:pt idx="2">
                  <c:v>3.1599485852573301</c:v>
                </c:pt>
                <c:pt idx="3">
                  <c:v>3.1876071205902599</c:v>
                </c:pt>
                <c:pt idx="4">
                  <c:v>3.3096313930244898</c:v>
                </c:pt>
                <c:pt idx="5">
                  <c:v>3.3727163579725898</c:v>
                </c:pt>
                <c:pt idx="6">
                  <c:v>3.4516744068387601</c:v>
                </c:pt>
                <c:pt idx="7">
                  <c:v>3.4480386221728798</c:v>
                </c:pt>
                <c:pt idx="8">
                  <c:v>3.5053771590588299</c:v>
                </c:pt>
                <c:pt idx="9">
                  <c:v>3.8415117302771602</c:v>
                </c:pt>
                <c:pt idx="10">
                  <c:v>4.0529668496355704</c:v>
                </c:pt>
                <c:pt idx="11">
                  <c:v>3.9793956316307399</c:v>
                </c:pt>
                <c:pt idx="12">
                  <c:v>3.53094379781255</c:v>
                </c:pt>
                <c:pt idx="13">
                  <c:v>3.5627045874930898</c:v>
                </c:pt>
                <c:pt idx="14">
                  <c:v>3.41179137035778</c:v>
                </c:pt>
                <c:pt idx="15">
                  <c:v>3.8823323706849502</c:v>
                </c:pt>
                <c:pt idx="16">
                  <c:v>3.7723051830877301</c:v>
                </c:pt>
                <c:pt idx="17">
                  <c:v>3.7328762985275601</c:v>
                </c:pt>
                <c:pt idx="18">
                  <c:v>4.0826230336295497</c:v>
                </c:pt>
                <c:pt idx="19">
                  <c:v>3.9365157945092499</c:v>
                </c:pt>
                <c:pt idx="20">
                  <c:v>3.8565888430035402</c:v>
                </c:pt>
                <c:pt idx="21">
                  <c:v>3.8691060220662701</c:v>
                </c:pt>
                <c:pt idx="22">
                  <c:v>4.17357950707075</c:v>
                </c:pt>
                <c:pt idx="23">
                  <c:v>4.0672019814402702</c:v>
                </c:pt>
                <c:pt idx="24">
                  <c:v>4.2935196806024196</c:v>
                </c:pt>
                <c:pt idx="25">
                  <c:v>4.5162721749524399</c:v>
                </c:pt>
                <c:pt idx="26">
                  <c:v>4.6057826430059103</c:v>
                </c:pt>
                <c:pt idx="27">
                  <c:v>4.5617936394259804</c:v>
                </c:pt>
                <c:pt idx="28">
                  <c:v>4.2846078908114897</c:v>
                </c:pt>
                <c:pt idx="29">
                  <c:v>5.2754612204775597</c:v>
                </c:pt>
                <c:pt idx="30">
                  <c:v>5.1615517194021301</c:v>
                </c:pt>
                <c:pt idx="31">
                  <c:v>5.3439281518718698</c:v>
                </c:pt>
                <c:pt idx="32">
                  <c:v>4.8289163792218002</c:v>
                </c:pt>
                <c:pt idx="33">
                  <c:v>4.1693627283446997</c:v>
                </c:pt>
                <c:pt idx="34">
                  <c:v>4.33963567861601</c:v>
                </c:pt>
                <c:pt idx="35">
                  <c:v>4.3337954405484602</c:v>
                </c:pt>
                <c:pt idx="36">
                  <c:v>4.5062453581687203</c:v>
                </c:pt>
                <c:pt idx="37">
                  <c:v>4.2909625702153198</c:v>
                </c:pt>
                <c:pt idx="38">
                  <c:v>4.7237351764398898</c:v>
                </c:pt>
                <c:pt idx="39">
                  <c:v>4.4826421466071604</c:v>
                </c:pt>
                <c:pt idx="40">
                  <c:v>4.2033067289077701</c:v>
                </c:pt>
                <c:pt idx="41">
                  <c:v>4.2472630266457498</c:v>
                </c:pt>
                <c:pt idx="42">
                  <c:v>3.7303223073004501</c:v>
                </c:pt>
                <c:pt idx="43">
                  <c:v>3.84678392520137</c:v>
                </c:pt>
                <c:pt idx="44">
                  <c:v>4.10377098586667</c:v>
                </c:pt>
                <c:pt idx="45">
                  <c:v>4.9228181430999403</c:v>
                </c:pt>
                <c:pt idx="46">
                  <c:v>5.1616761750438798</c:v>
                </c:pt>
                <c:pt idx="47">
                  <c:v>5.8316272940495999</c:v>
                </c:pt>
                <c:pt idx="48">
                  <c:v>5.5349666111969498</c:v>
                </c:pt>
                <c:pt idx="49">
                  <c:v>5.4590069727603101</c:v>
                </c:pt>
                <c:pt idx="50">
                  <c:v>5.2980280143729797</c:v>
                </c:pt>
                <c:pt idx="51">
                  <c:v>6.1680638661677296</c:v>
                </c:pt>
                <c:pt idx="52">
                  <c:v>6.8966822328358699</c:v>
                </c:pt>
                <c:pt idx="53">
                  <c:v>6.3855947044199501</c:v>
                </c:pt>
                <c:pt idx="54">
                  <c:v>6.7051572616049597</c:v>
                </c:pt>
                <c:pt idx="55">
                  <c:v>6.4368234631140098</c:v>
                </c:pt>
                <c:pt idx="56">
                  <c:v>6.0793071078757803</c:v>
                </c:pt>
                <c:pt idx="57">
                  <c:v>6.5464821632681804</c:v>
                </c:pt>
                <c:pt idx="58">
                  <c:v>7.0951270179494204</c:v>
                </c:pt>
                <c:pt idx="59">
                  <c:v>6.26682898278463</c:v>
                </c:pt>
                <c:pt idx="60">
                  <c:v>5.9407281824193596</c:v>
                </c:pt>
                <c:pt idx="61">
                  <c:v>5.8646129891030903</c:v>
                </c:pt>
                <c:pt idx="62">
                  <c:v>6.2188358690185801</c:v>
                </c:pt>
                <c:pt idx="63">
                  <c:v>6.60449073945097</c:v>
                </c:pt>
                <c:pt idx="64">
                  <c:v>6.3826792139015298</c:v>
                </c:pt>
                <c:pt idx="65">
                  <c:v>6.6936425283387804</c:v>
                </c:pt>
                <c:pt idx="66">
                  <c:v>6.5672205495514397</c:v>
                </c:pt>
                <c:pt idx="67">
                  <c:v>6.8361957573840701</c:v>
                </c:pt>
                <c:pt idx="68">
                  <c:v>7.8761289628104203</c:v>
                </c:pt>
                <c:pt idx="69">
                  <c:v>7.8920269606596296</c:v>
                </c:pt>
                <c:pt idx="70">
                  <c:v>6.8979312158393</c:v>
                </c:pt>
                <c:pt idx="71">
                  <c:v>7.2559830059039596</c:v>
                </c:pt>
                <c:pt idx="72">
                  <c:v>7.2974567664031103</c:v>
                </c:pt>
                <c:pt idx="73">
                  <c:v>7.2256547572127401</c:v>
                </c:pt>
                <c:pt idx="74">
                  <c:v>6.8712206533452953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3'!$B$29</c:f>
              <c:strCache>
                <c:ptCount val="1"/>
                <c:pt idx="0">
                  <c:v>50th percentile</c:v>
                </c:pt>
              </c:strCache>
            </c:strRef>
          </c:tx>
          <c:spPr>
            <a:ln w="1905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3'!$C$25:$BY$25</c:f>
              <c:numCache>
                <c:formatCode>General</c:formatCode>
                <c:ptCount val="7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  <c:pt idx="22">
                  <c:v>2039</c:v>
                </c:pt>
                <c:pt idx="23">
                  <c:v>2040</c:v>
                </c:pt>
                <c:pt idx="24">
                  <c:v>2041</c:v>
                </c:pt>
                <c:pt idx="25">
                  <c:v>2042</c:v>
                </c:pt>
                <c:pt idx="26">
                  <c:v>2043</c:v>
                </c:pt>
                <c:pt idx="27">
                  <c:v>2044</c:v>
                </c:pt>
                <c:pt idx="28">
                  <c:v>2045</c:v>
                </c:pt>
                <c:pt idx="29">
                  <c:v>2046</c:v>
                </c:pt>
                <c:pt idx="30">
                  <c:v>2047</c:v>
                </c:pt>
                <c:pt idx="31">
                  <c:v>2048</c:v>
                </c:pt>
                <c:pt idx="32">
                  <c:v>2049</c:v>
                </c:pt>
                <c:pt idx="33">
                  <c:v>2050</c:v>
                </c:pt>
                <c:pt idx="34">
                  <c:v>2051</c:v>
                </c:pt>
                <c:pt idx="35">
                  <c:v>2052</c:v>
                </c:pt>
                <c:pt idx="36">
                  <c:v>2053</c:v>
                </c:pt>
                <c:pt idx="37">
                  <c:v>2054</c:v>
                </c:pt>
                <c:pt idx="38">
                  <c:v>2055</c:v>
                </c:pt>
                <c:pt idx="39">
                  <c:v>2056</c:v>
                </c:pt>
                <c:pt idx="40">
                  <c:v>2057</c:v>
                </c:pt>
                <c:pt idx="41">
                  <c:v>2058</c:v>
                </c:pt>
                <c:pt idx="42">
                  <c:v>2059</c:v>
                </c:pt>
                <c:pt idx="43">
                  <c:v>2060</c:v>
                </c:pt>
                <c:pt idx="44">
                  <c:v>2061</c:v>
                </c:pt>
                <c:pt idx="45">
                  <c:v>2062</c:v>
                </c:pt>
                <c:pt idx="46">
                  <c:v>2063</c:v>
                </c:pt>
                <c:pt idx="47">
                  <c:v>2064</c:v>
                </c:pt>
                <c:pt idx="48">
                  <c:v>2065</c:v>
                </c:pt>
                <c:pt idx="49">
                  <c:v>2066</c:v>
                </c:pt>
                <c:pt idx="50">
                  <c:v>2067</c:v>
                </c:pt>
                <c:pt idx="51">
                  <c:v>2068</c:v>
                </c:pt>
                <c:pt idx="52">
                  <c:v>2069</c:v>
                </c:pt>
                <c:pt idx="53">
                  <c:v>2070</c:v>
                </c:pt>
                <c:pt idx="54">
                  <c:v>2071</c:v>
                </c:pt>
                <c:pt idx="55">
                  <c:v>2072</c:v>
                </c:pt>
                <c:pt idx="56">
                  <c:v>2073</c:v>
                </c:pt>
                <c:pt idx="57">
                  <c:v>2074</c:v>
                </c:pt>
                <c:pt idx="58">
                  <c:v>2075</c:v>
                </c:pt>
                <c:pt idx="59">
                  <c:v>2076</c:v>
                </c:pt>
                <c:pt idx="60">
                  <c:v>2077</c:v>
                </c:pt>
                <c:pt idx="61">
                  <c:v>2078</c:v>
                </c:pt>
                <c:pt idx="62">
                  <c:v>2079</c:v>
                </c:pt>
                <c:pt idx="63">
                  <c:v>2080</c:v>
                </c:pt>
                <c:pt idx="64">
                  <c:v>2081</c:v>
                </c:pt>
                <c:pt idx="65">
                  <c:v>2082</c:v>
                </c:pt>
                <c:pt idx="66">
                  <c:v>2083</c:v>
                </c:pt>
                <c:pt idx="67">
                  <c:v>2084</c:v>
                </c:pt>
                <c:pt idx="68">
                  <c:v>2085</c:v>
                </c:pt>
                <c:pt idx="69">
                  <c:v>2086</c:v>
                </c:pt>
                <c:pt idx="70">
                  <c:v>2087</c:v>
                </c:pt>
                <c:pt idx="71">
                  <c:v>2088</c:v>
                </c:pt>
                <c:pt idx="72">
                  <c:v>2089</c:v>
                </c:pt>
                <c:pt idx="73">
                  <c:v>2090</c:v>
                </c:pt>
                <c:pt idx="74">
                  <c:v>2091</c:v>
                </c:pt>
              </c:numCache>
            </c:numRef>
          </c:cat>
          <c:val>
            <c:numRef>
              <c:f>'Figure 3'!$C$29:$BY$29</c:f>
              <c:numCache>
                <c:formatCode>0.00</c:formatCode>
                <c:ptCount val="75"/>
                <c:pt idx="0">
                  <c:v>3.0100613023534302</c:v>
                </c:pt>
                <c:pt idx="1">
                  <c:v>3.0871313987304698</c:v>
                </c:pt>
                <c:pt idx="2">
                  <c:v>3.1600972176199602</c:v>
                </c:pt>
                <c:pt idx="3">
                  <c:v>3.1699865419674902</c:v>
                </c:pt>
                <c:pt idx="4">
                  <c:v>3.2214076662153799</c:v>
                </c:pt>
                <c:pt idx="5">
                  <c:v>3.1572722135137998</c:v>
                </c:pt>
                <c:pt idx="6">
                  <c:v>3.21592322741754</c:v>
                </c:pt>
                <c:pt idx="7">
                  <c:v>3.17572870555342</c:v>
                </c:pt>
                <c:pt idx="8">
                  <c:v>3.2410793625353498</c:v>
                </c:pt>
                <c:pt idx="9">
                  <c:v>3.0854323444243601</c:v>
                </c:pt>
                <c:pt idx="10">
                  <c:v>2.9376017991216998</c:v>
                </c:pt>
                <c:pt idx="11">
                  <c:v>2.9118764220784001</c:v>
                </c:pt>
                <c:pt idx="12">
                  <c:v>2.6773114969293101</c:v>
                </c:pt>
                <c:pt idx="13">
                  <c:v>2.6746136888155401</c:v>
                </c:pt>
                <c:pt idx="14">
                  <c:v>2.4785726410903899</c:v>
                </c:pt>
                <c:pt idx="15">
                  <c:v>2.4403462977368102</c:v>
                </c:pt>
                <c:pt idx="16">
                  <c:v>2.2269533658298002</c:v>
                </c:pt>
                <c:pt idx="17">
                  <c:v>2.3170253071339402</c:v>
                </c:pt>
                <c:pt idx="18">
                  <c:v>2.3036749776911898</c:v>
                </c:pt>
                <c:pt idx="19">
                  <c:v>2.5924897886282898</c:v>
                </c:pt>
                <c:pt idx="20">
                  <c:v>2.61330767045285</c:v>
                </c:pt>
                <c:pt idx="21">
                  <c:v>2.5741937754094399</c:v>
                </c:pt>
                <c:pt idx="22">
                  <c:v>2.3955698098531402</c:v>
                </c:pt>
                <c:pt idx="23">
                  <c:v>2.4092632964819298</c:v>
                </c:pt>
                <c:pt idx="24">
                  <c:v>2.19349623692883</c:v>
                </c:pt>
                <c:pt idx="25">
                  <c:v>2.4727740316834601</c:v>
                </c:pt>
                <c:pt idx="26">
                  <c:v>2.4516653563617199</c:v>
                </c:pt>
                <c:pt idx="27">
                  <c:v>2.1366638863769198</c:v>
                </c:pt>
                <c:pt idx="28">
                  <c:v>1.9649430344821599</c:v>
                </c:pt>
                <c:pt idx="29">
                  <c:v>1.96531735258145</c:v>
                </c:pt>
                <c:pt idx="30">
                  <c:v>1.9827754675998901</c:v>
                </c:pt>
                <c:pt idx="31">
                  <c:v>1.8593947192418301</c:v>
                </c:pt>
                <c:pt idx="32">
                  <c:v>2.1884270669955601</c:v>
                </c:pt>
                <c:pt idx="33">
                  <c:v>1.9927926337641</c:v>
                </c:pt>
                <c:pt idx="34">
                  <c:v>2.26835941803576</c:v>
                </c:pt>
                <c:pt idx="35">
                  <c:v>2.4011144780589002</c:v>
                </c:pt>
                <c:pt idx="36">
                  <c:v>2.2365707841192402</c:v>
                </c:pt>
                <c:pt idx="37">
                  <c:v>2.5951801687634499</c:v>
                </c:pt>
                <c:pt idx="38">
                  <c:v>2.6513728121559499</c:v>
                </c:pt>
                <c:pt idx="39">
                  <c:v>2.7858556586016099</c:v>
                </c:pt>
                <c:pt idx="40">
                  <c:v>3.3242846466793501</c:v>
                </c:pt>
                <c:pt idx="41">
                  <c:v>3.1761976955813198</c:v>
                </c:pt>
                <c:pt idx="42">
                  <c:v>3.20698141891098</c:v>
                </c:pt>
                <c:pt idx="43">
                  <c:v>3.57151640340106</c:v>
                </c:pt>
                <c:pt idx="44">
                  <c:v>4.09509283738723</c:v>
                </c:pt>
                <c:pt idx="45">
                  <c:v>3.3859238362119699</c:v>
                </c:pt>
                <c:pt idx="46">
                  <c:v>3.7267781231353099</c:v>
                </c:pt>
                <c:pt idx="47">
                  <c:v>3.5153867477915401</c:v>
                </c:pt>
                <c:pt idx="48">
                  <c:v>3.0948130618648402</c:v>
                </c:pt>
                <c:pt idx="49">
                  <c:v>3.1356072066696501</c:v>
                </c:pt>
                <c:pt idx="50">
                  <c:v>3.2158090938620898</c:v>
                </c:pt>
                <c:pt idx="51">
                  <c:v>3.88108372843547</c:v>
                </c:pt>
                <c:pt idx="52">
                  <c:v>4.2473116822131303</c:v>
                </c:pt>
                <c:pt idx="53">
                  <c:v>3.7650396361385599</c:v>
                </c:pt>
                <c:pt idx="54">
                  <c:v>3.68310952279159</c:v>
                </c:pt>
                <c:pt idx="55">
                  <c:v>4.2047642602760504</c:v>
                </c:pt>
                <c:pt idx="56">
                  <c:v>4.5663783666201203</c:v>
                </c:pt>
                <c:pt idx="57">
                  <c:v>3.8872274832454998</c:v>
                </c:pt>
                <c:pt idx="58">
                  <c:v>3.6027952362760498</c:v>
                </c:pt>
                <c:pt idx="59">
                  <c:v>3.52318420828971</c:v>
                </c:pt>
                <c:pt idx="60">
                  <c:v>3.6115887456332998</c:v>
                </c:pt>
                <c:pt idx="61">
                  <c:v>3.6614396113453598</c:v>
                </c:pt>
                <c:pt idx="62">
                  <c:v>4.0434734716382996</c:v>
                </c:pt>
                <c:pt idx="63">
                  <c:v>4.2549101456886298</c:v>
                </c:pt>
                <c:pt idx="64">
                  <c:v>4.3808398959067603</c:v>
                </c:pt>
                <c:pt idx="65">
                  <c:v>4.9775503625332496</c:v>
                </c:pt>
                <c:pt idx="66">
                  <c:v>5.6868484374092896</c:v>
                </c:pt>
                <c:pt idx="67">
                  <c:v>5.2991303754243901</c:v>
                </c:pt>
                <c:pt idx="68">
                  <c:v>5.0312332558159403</c:v>
                </c:pt>
                <c:pt idx="69">
                  <c:v>5.0590796092287196</c:v>
                </c:pt>
                <c:pt idx="70">
                  <c:v>4.6376039024319597</c:v>
                </c:pt>
                <c:pt idx="71">
                  <c:v>4.1047999368853096</c:v>
                </c:pt>
                <c:pt idx="72">
                  <c:v>3.7689285626815301</c:v>
                </c:pt>
                <c:pt idx="73">
                  <c:v>3.9380277580298002</c:v>
                </c:pt>
                <c:pt idx="74">
                  <c:v>3.3004183658272348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'Figure 3'!$B$28</c:f>
              <c:strCache>
                <c:ptCount val="1"/>
                <c:pt idx="0">
                  <c:v>25th percentile</c:v>
                </c:pt>
              </c:strCache>
            </c:strRef>
          </c:tx>
          <c:spPr>
            <a:ln w="1905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3'!$C$25:$BY$25</c:f>
              <c:numCache>
                <c:formatCode>General</c:formatCode>
                <c:ptCount val="7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  <c:pt idx="22">
                  <c:v>2039</c:v>
                </c:pt>
                <c:pt idx="23">
                  <c:v>2040</c:v>
                </c:pt>
                <c:pt idx="24">
                  <c:v>2041</c:v>
                </c:pt>
                <c:pt idx="25">
                  <c:v>2042</c:v>
                </c:pt>
                <c:pt idx="26">
                  <c:v>2043</c:v>
                </c:pt>
                <c:pt idx="27">
                  <c:v>2044</c:v>
                </c:pt>
                <c:pt idx="28">
                  <c:v>2045</c:v>
                </c:pt>
                <c:pt idx="29">
                  <c:v>2046</c:v>
                </c:pt>
                <c:pt idx="30">
                  <c:v>2047</c:v>
                </c:pt>
                <c:pt idx="31">
                  <c:v>2048</c:v>
                </c:pt>
                <c:pt idx="32">
                  <c:v>2049</c:v>
                </c:pt>
                <c:pt idx="33">
                  <c:v>2050</c:v>
                </c:pt>
                <c:pt idx="34">
                  <c:v>2051</c:v>
                </c:pt>
                <c:pt idx="35">
                  <c:v>2052</c:v>
                </c:pt>
                <c:pt idx="36">
                  <c:v>2053</c:v>
                </c:pt>
                <c:pt idx="37">
                  <c:v>2054</c:v>
                </c:pt>
                <c:pt idx="38">
                  <c:v>2055</c:v>
                </c:pt>
                <c:pt idx="39">
                  <c:v>2056</c:v>
                </c:pt>
                <c:pt idx="40">
                  <c:v>2057</c:v>
                </c:pt>
                <c:pt idx="41">
                  <c:v>2058</c:v>
                </c:pt>
                <c:pt idx="42">
                  <c:v>2059</c:v>
                </c:pt>
                <c:pt idx="43">
                  <c:v>2060</c:v>
                </c:pt>
                <c:pt idx="44">
                  <c:v>2061</c:v>
                </c:pt>
                <c:pt idx="45">
                  <c:v>2062</c:v>
                </c:pt>
                <c:pt idx="46">
                  <c:v>2063</c:v>
                </c:pt>
                <c:pt idx="47">
                  <c:v>2064</c:v>
                </c:pt>
                <c:pt idx="48">
                  <c:v>2065</c:v>
                </c:pt>
                <c:pt idx="49">
                  <c:v>2066</c:v>
                </c:pt>
                <c:pt idx="50">
                  <c:v>2067</c:v>
                </c:pt>
                <c:pt idx="51">
                  <c:v>2068</c:v>
                </c:pt>
                <c:pt idx="52">
                  <c:v>2069</c:v>
                </c:pt>
                <c:pt idx="53">
                  <c:v>2070</c:v>
                </c:pt>
                <c:pt idx="54">
                  <c:v>2071</c:v>
                </c:pt>
                <c:pt idx="55">
                  <c:v>2072</c:v>
                </c:pt>
                <c:pt idx="56">
                  <c:v>2073</c:v>
                </c:pt>
                <c:pt idx="57">
                  <c:v>2074</c:v>
                </c:pt>
                <c:pt idx="58">
                  <c:v>2075</c:v>
                </c:pt>
                <c:pt idx="59">
                  <c:v>2076</c:v>
                </c:pt>
                <c:pt idx="60">
                  <c:v>2077</c:v>
                </c:pt>
                <c:pt idx="61">
                  <c:v>2078</c:v>
                </c:pt>
                <c:pt idx="62">
                  <c:v>2079</c:v>
                </c:pt>
                <c:pt idx="63">
                  <c:v>2080</c:v>
                </c:pt>
                <c:pt idx="64">
                  <c:v>2081</c:v>
                </c:pt>
                <c:pt idx="65">
                  <c:v>2082</c:v>
                </c:pt>
                <c:pt idx="66">
                  <c:v>2083</c:v>
                </c:pt>
                <c:pt idx="67">
                  <c:v>2084</c:v>
                </c:pt>
                <c:pt idx="68">
                  <c:v>2085</c:v>
                </c:pt>
                <c:pt idx="69">
                  <c:v>2086</c:v>
                </c:pt>
                <c:pt idx="70">
                  <c:v>2087</c:v>
                </c:pt>
                <c:pt idx="71">
                  <c:v>2088</c:v>
                </c:pt>
                <c:pt idx="72">
                  <c:v>2089</c:v>
                </c:pt>
                <c:pt idx="73">
                  <c:v>2090</c:v>
                </c:pt>
                <c:pt idx="74">
                  <c:v>2091</c:v>
                </c:pt>
              </c:numCache>
            </c:numRef>
          </c:cat>
          <c:val>
            <c:numRef>
              <c:f>'Figure 3'!$C$28:$BY$28</c:f>
              <c:numCache>
                <c:formatCode>0.00</c:formatCode>
                <c:ptCount val="75"/>
                <c:pt idx="0">
                  <c:v>3.0100613023534302</c:v>
                </c:pt>
                <c:pt idx="1">
                  <c:v>3.0871313987304698</c:v>
                </c:pt>
                <c:pt idx="2">
                  <c:v>3.15628718134325</c:v>
                </c:pt>
                <c:pt idx="3">
                  <c:v>3.2139739396787701</c:v>
                </c:pt>
                <c:pt idx="4">
                  <c:v>3.2639922761148799</c:v>
                </c:pt>
                <c:pt idx="5">
                  <c:v>3.3312958723489499</c:v>
                </c:pt>
                <c:pt idx="6">
                  <c:v>3.4957565943971201</c:v>
                </c:pt>
                <c:pt idx="7">
                  <c:v>3.3893495061321999</c:v>
                </c:pt>
                <c:pt idx="8">
                  <c:v>3.3183985559882601</c:v>
                </c:pt>
                <c:pt idx="9">
                  <c:v>3.42664097892651</c:v>
                </c:pt>
                <c:pt idx="10">
                  <c:v>3.4337999426053698</c:v>
                </c:pt>
                <c:pt idx="11">
                  <c:v>3.52840017852904</c:v>
                </c:pt>
                <c:pt idx="12">
                  <c:v>3.5308372646286599</c:v>
                </c:pt>
                <c:pt idx="13">
                  <c:v>3.3296310324470002</c:v>
                </c:pt>
                <c:pt idx="14">
                  <c:v>3.59384696631124</c:v>
                </c:pt>
                <c:pt idx="15">
                  <c:v>3.4206194683486699</c:v>
                </c:pt>
                <c:pt idx="16">
                  <c:v>3.3657467033178601</c:v>
                </c:pt>
                <c:pt idx="17">
                  <c:v>3.6597528584061698</c:v>
                </c:pt>
                <c:pt idx="18">
                  <c:v>3.4301167705453102</c:v>
                </c:pt>
                <c:pt idx="19">
                  <c:v>3.5196171137097898</c:v>
                </c:pt>
                <c:pt idx="20">
                  <c:v>3.14430134225457</c:v>
                </c:pt>
                <c:pt idx="21">
                  <c:v>2.971633824395</c:v>
                </c:pt>
                <c:pt idx="22">
                  <c:v>2.9410334695975</c:v>
                </c:pt>
                <c:pt idx="23">
                  <c:v>2.8979672832952801</c:v>
                </c:pt>
                <c:pt idx="24">
                  <c:v>2.55782945395323</c:v>
                </c:pt>
                <c:pt idx="25">
                  <c:v>2.45565377719839</c:v>
                </c:pt>
                <c:pt idx="26">
                  <c:v>2.2372683006988701</c:v>
                </c:pt>
                <c:pt idx="27">
                  <c:v>2.4022760954736602</c:v>
                </c:pt>
                <c:pt idx="28">
                  <c:v>2.5856407877693401</c:v>
                </c:pt>
                <c:pt idx="29">
                  <c:v>2.8067690993488101</c:v>
                </c:pt>
                <c:pt idx="30">
                  <c:v>2.9108891546221201</c:v>
                </c:pt>
                <c:pt idx="31">
                  <c:v>2.6239441714480698</c:v>
                </c:pt>
                <c:pt idx="32">
                  <c:v>2.6001158355748801</c:v>
                </c:pt>
                <c:pt idx="33">
                  <c:v>2.48911012275898</c:v>
                </c:pt>
                <c:pt idx="34">
                  <c:v>2.6529811734145001</c:v>
                </c:pt>
                <c:pt idx="35">
                  <c:v>2.72748356349036</c:v>
                </c:pt>
                <c:pt idx="36">
                  <c:v>2.4276062331885702</c:v>
                </c:pt>
                <c:pt idx="37">
                  <c:v>2.31926263897659</c:v>
                </c:pt>
                <c:pt idx="38">
                  <c:v>2.2452441905356499</c:v>
                </c:pt>
                <c:pt idx="39">
                  <c:v>2.0480453753916601</c:v>
                </c:pt>
                <c:pt idx="40">
                  <c:v>2.2076870971628302</c:v>
                </c:pt>
                <c:pt idx="41">
                  <c:v>2.16386851995146</c:v>
                </c:pt>
                <c:pt idx="42">
                  <c:v>2.3562917445772702</c:v>
                </c:pt>
                <c:pt idx="43">
                  <c:v>2.2715101203887098</c:v>
                </c:pt>
                <c:pt idx="44">
                  <c:v>2.5639484946431899</c:v>
                </c:pt>
                <c:pt idx="45">
                  <c:v>2.8058458959084298</c:v>
                </c:pt>
                <c:pt idx="46">
                  <c:v>2.60002271705258</c:v>
                </c:pt>
                <c:pt idx="47">
                  <c:v>2.6539052364317102</c:v>
                </c:pt>
                <c:pt idx="48">
                  <c:v>2.6658952623613001</c:v>
                </c:pt>
                <c:pt idx="49">
                  <c:v>2.4665238324169199</c:v>
                </c:pt>
                <c:pt idx="50">
                  <c:v>2.5985961274445999</c:v>
                </c:pt>
                <c:pt idx="51">
                  <c:v>2.8913363103468099</c:v>
                </c:pt>
                <c:pt idx="52">
                  <c:v>2.84903266372597</c:v>
                </c:pt>
                <c:pt idx="53">
                  <c:v>3.4313248361763602</c:v>
                </c:pt>
                <c:pt idx="54">
                  <c:v>2.9892164881941499</c:v>
                </c:pt>
                <c:pt idx="55">
                  <c:v>2.6198107077133002</c:v>
                </c:pt>
                <c:pt idx="56">
                  <c:v>2.3821679271068001</c:v>
                </c:pt>
                <c:pt idx="57">
                  <c:v>2.4982314205836502</c:v>
                </c:pt>
                <c:pt idx="58">
                  <c:v>2.56391666981279</c:v>
                </c:pt>
                <c:pt idx="59">
                  <c:v>2.3777170680503401</c:v>
                </c:pt>
                <c:pt idx="60">
                  <c:v>2.1409995813648899</c:v>
                </c:pt>
                <c:pt idx="61">
                  <c:v>1.9663521300990101</c:v>
                </c:pt>
                <c:pt idx="62">
                  <c:v>1.8037900019180899</c:v>
                </c:pt>
                <c:pt idx="63">
                  <c:v>1.7372146224854299</c:v>
                </c:pt>
                <c:pt idx="64">
                  <c:v>1.67320117414933</c:v>
                </c:pt>
                <c:pt idx="65">
                  <c:v>1.6879213497704899</c:v>
                </c:pt>
                <c:pt idx="66">
                  <c:v>1.87450812831312</c:v>
                </c:pt>
                <c:pt idx="67">
                  <c:v>1.9125955520409901</c:v>
                </c:pt>
                <c:pt idx="68">
                  <c:v>2.0217934618473099</c:v>
                </c:pt>
                <c:pt idx="69">
                  <c:v>1.94025792717695</c:v>
                </c:pt>
                <c:pt idx="70">
                  <c:v>1.7117061151366</c:v>
                </c:pt>
                <c:pt idx="71">
                  <c:v>1.67735693704621</c:v>
                </c:pt>
                <c:pt idx="72">
                  <c:v>1.61536574588997</c:v>
                </c:pt>
                <c:pt idx="73">
                  <c:v>1.4272561363780001</c:v>
                </c:pt>
                <c:pt idx="74">
                  <c:v>1.1467785643726049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'Figure 3'!$B$27</c:f>
              <c:strCache>
                <c:ptCount val="1"/>
                <c:pt idx="0">
                  <c:v>5th percentile</c:v>
                </c:pt>
              </c:strCache>
            </c:strRef>
          </c:tx>
          <c:spPr>
            <a:ln w="1905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3'!$C$25:$BY$25</c:f>
              <c:numCache>
                <c:formatCode>General</c:formatCode>
                <c:ptCount val="7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  <c:pt idx="22">
                  <c:v>2039</c:v>
                </c:pt>
                <c:pt idx="23">
                  <c:v>2040</c:v>
                </c:pt>
                <c:pt idx="24">
                  <c:v>2041</c:v>
                </c:pt>
                <c:pt idx="25">
                  <c:v>2042</c:v>
                </c:pt>
                <c:pt idx="26">
                  <c:v>2043</c:v>
                </c:pt>
                <c:pt idx="27">
                  <c:v>2044</c:v>
                </c:pt>
                <c:pt idx="28">
                  <c:v>2045</c:v>
                </c:pt>
                <c:pt idx="29">
                  <c:v>2046</c:v>
                </c:pt>
                <c:pt idx="30">
                  <c:v>2047</c:v>
                </c:pt>
                <c:pt idx="31">
                  <c:v>2048</c:v>
                </c:pt>
                <c:pt idx="32">
                  <c:v>2049</c:v>
                </c:pt>
                <c:pt idx="33">
                  <c:v>2050</c:v>
                </c:pt>
                <c:pt idx="34">
                  <c:v>2051</c:v>
                </c:pt>
                <c:pt idx="35">
                  <c:v>2052</c:v>
                </c:pt>
                <c:pt idx="36">
                  <c:v>2053</c:v>
                </c:pt>
                <c:pt idx="37">
                  <c:v>2054</c:v>
                </c:pt>
                <c:pt idx="38">
                  <c:v>2055</c:v>
                </c:pt>
                <c:pt idx="39">
                  <c:v>2056</c:v>
                </c:pt>
                <c:pt idx="40">
                  <c:v>2057</c:v>
                </c:pt>
                <c:pt idx="41">
                  <c:v>2058</c:v>
                </c:pt>
                <c:pt idx="42">
                  <c:v>2059</c:v>
                </c:pt>
                <c:pt idx="43">
                  <c:v>2060</c:v>
                </c:pt>
                <c:pt idx="44">
                  <c:v>2061</c:v>
                </c:pt>
                <c:pt idx="45">
                  <c:v>2062</c:v>
                </c:pt>
                <c:pt idx="46">
                  <c:v>2063</c:v>
                </c:pt>
                <c:pt idx="47">
                  <c:v>2064</c:v>
                </c:pt>
                <c:pt idx="48">
                  <c:v>2065</c:v>
                </c:pt>
                <c:pt idx="49">
                  <c:v>2066</c:v>
                </c:pt>
                <c:pt idx="50">
                  <c:v>2067</c:v>
                </c:pt>
                <c:pt idx="51">
                  <c:v>2068</c:v>
                </c:pt>
                <c:pt idx="52">
                  <c:v>2069</c:v>
                </c:pt>
                <c:pt idx="53">
                  <c:v>2070</c:v>
                </c:pt>
                <c:pt idx="54">
                  <c:v>2071</c:v>
                </c:pt>
                <c:pt idx="55">
                  <c:v>2072</c:v>
                </c:pt>
                <c:pt idx="56">
                  <c:v>2073</c:v>
                </c:pt>
                <c:pt idx="57">
                  <c:v>2074</c:v>
                </c:pt>
                <c:pt idx="58">
                  <c:v>2075</c:v>
                </c:pt>
                <c:pt idx="59">
                  <c:v>2076</c:v>
                </c:pt>
                <c:pt idx="60">
                  <c:v>2077</c:v>
                </c:pt>
                <c:pt idx="61">
                  <c:v>2078</c:v>
                </c:pt>
                <c:pt idx="62">
                  <c:v>2079</c:v>
                </c:pt>
                <c:pt idx="63">
                  <c:v>2080</c:v>
                </c:pt>
                <c:pt idx="64">
                  <c:v>2081</c:v>
                </c:pt>
                <c:pt idx="65">
                  <c:v>2082</c:v>
                </c:pt>
                <c:pt idx="66">
                  <c:v>2083</c:v>
                </c:pt>
                <c:pt idx="67">
                  <c:v>2084</c:v>
                </c:pt>
                <c:pt idx="68">
                  <c:v>2085</c:v>
                </c:pt>
                <c:pt idx="69">
                  <c:v>2086</c:v>
                </c:pt>
                <c:pt idx="70">
                  <c:v>2087</c:v>
                </c:pt>
                <c:pt idx="71">
                  <c:v>2088</c:v>
                </c:pt>
                <c:pt idx="72">
                  <c:v>2089</c:v>
                </c:pt>
                <c:pt idx="73">
                  <c:v>2090</c:v>
                </c:pt>
                <c:pt idx="74">
                  <c:v>2091</c:v>
                </c:pt>
              </c:numCache>
            </c:numRef>
          </c:cat>
          <c:val>
            <c:numRef>
              <c:f>'Figure 3'!$C$27:$BY$27</c:f>
              <c:numCache>
                <c:formatCode>0.00</c:formatCode>
                <c:ptCount val="75"/>
                <c:pt idx="0">
                  <c:v>3.0100613023534302</c:v>
                </c:pt>
                <c:pt idx="1">
                  <c:v>3.0871313987304698</c:v>
                </c:pt>
                <c:pt idx="2">
                  <c:v>3.1513845880283302</c:v>
                </c:pt>
                <c:pt idx="3">
                  <c:v>3.26200448910825</c:v>
                </c:pt>
                <c:pt idx="4">
                  <c:v>3.40674776538535</c:v>
                </c:pt>
                <c:pt idx="5">
                  <c:v>3.49676900322872</c:v>
                </c:pt>
                <c:pt idx="6">
                  <c:v>3.4073568917578601</c:v>
                </c:pt>
                <c:pt idx="7">
                  <c:v>3.3361887197817</c:v>
                </c:pt>
                <c:pt idx="8">
                  <c:v>3.4408234857400801</c:v>
                </c:pt>
                <c:pt idx="9">
                  <c:v>3.47238926182236</c:v>
                </c:pt>
                <c:pt idx="10">
                  <c:v>3.3176440285311002</c:v>
                </c:pt>
                <c:pt idx="11">
                  <c:v>3.4358979117968</c:v>
                </c:pt>
                <c:pt idx="12">
                  <c:v>3.5256144042324098</c:v>
                </c:pt>
                <c:pt idx="13">
                  <c:v>4.3630989119100798</c:v>
                </c:pt>
                <c:pt idx="14">
                  <c:v>3.8003785363273201</c:v>
                </c:pt>
                <c:pt idx="15">
                  <c:v>3.5283118564864799</c:v>
                </c:pt>
                <c:pt idx="16">
                  <c:v>3.6155865804813301</c:v>
                </c:pt>
                <c:pt idx="17">
                  <c:v>3.0379930332839402</c:v>
                </c:pt>
                <c:pt idx="18">
                  <c:v>3.1770651025860901</c:v>
                </c:pt>
                <c:pt idx="19">
                  <c:v>2.9771719435619399</c:v>
                </c:pt>
                <c:pt idx="20">
                  <c:v>2.7343453252396399</c:v>
                </c:pt>
                <c:pt idx="21">
                  <c:v>2.7776528109921501</c:v>
                </c:pt>
                <c:pt idx="22">
                  <c:v>2.6684203310023502</c:v>
                </c:pt>
                <c:pt idx="23">
                  <c:v>2.59499431524211</c:v>
                </c:pt>
                <c:pt idx="24">
                  <c:v>2.5928185784417099</c:v>
                </c:pt>
                <c:pt idx="25">
                  <c:v>2.49011464065509</c:v>
                </c:pt>
                <c:pt idx="26">
                  <c:v>2.6837416316655101</c:v>
                </c:pt>
                <c:pt idx="27">
                  <c:v>3.0091985405238799</c:v>
                </c:pt>
                <c:pt idx="28">
                  <c:v>3.4036325991771101</c:v>
                </c:pt>
                <c:pt idx="29">
                  <c:v>2.8856448983866798</c:v>
                </c:pt>
                <c:pt idx="30">
                  <c:v>2.7325712201194001</c:v>
                </c:pt>
                <c:pt idx="31">
                  <c:v>2.2696933789926699</c:v>
                </c:pt>
                <c:pt idx="32">
                  <c:v>2.4334839502447099</c:v>
                </c:pt>
                <c:pt idx="33">
                  <c:v>2.4355419686923798</c:v>
                </c:pt>
                <c:pt idx="34">
                  <c:v>2.0877964110218898</c:v>
                </c:pt>
                <c:pt idx="35">
                  <c:v>1.7764939415544201</c:v>
                </c:pt>
                <c:pt idx="36">
                  <c:v>1.8477532611160301</c:v>
                </c:pt>
                <c:pt idx="37">
                  <c:v>1.7463566628968401</c:v>
                </c:pt>
                <c:pt idx="38">
                  <c:v>1.6802927192852199</c:v>
                </c:pt>
                <c:pt idx="39">
                  <c:v>1.50655334627256</c:v>
                </c:pt>
                <c:pt idx="40">
                  <c:v>1.41878527821147</c:v>
                </c:pt>
                <c:pt idx="41">
                  <c:v>1.1582746082840301</c:v>
                </c:pt>
                <c:pt idx="42">
                  <c:v>1.15728429920758</c:v>
                </c:pt>
                <c:pt idx="43">
                  <c:v>1.1753037834228801</c:v>
                </c:pt>
                <c:pt idx="44">
                  <c:v>1.3342359358064499</c:v>
                </c:pt>
                <c:pt idx="45">
                  <c:v>1.38588924651491</c:v>
                </c:pt>
                <c:pt idx="46">
                  <c:v>1.2729332157821001</c:v>
                </c:pt>
                <c:pt idx="47">
                  <c:v>1.1199925694658599</c:v>
                </c:pt>
                <c:pt idx="48">
                  <c:v>1.1047171467268599</c:v>
                </c:pt>
                <c:pt idx="49">
                  <c:v>1.22817789504907</c:v>
                </c:pt>
                <c:pt idx="50">
                  <c:v>1.1596967428895899</c:v>
                </c:pt>
                <c:pt idx="51">
                  <c:v>1.1644340983010799</c:v>
                </c:pt>
                <c:pt idx="52">
                  <c:v>0.97902244908829605</c:v>
                </c:pt>
                <c:pt idx="53">
                  <c:v>0.90517121893227304</c:v>
                </c:pt>
                <c:pt idx="54">
                  <c:v>0.88308079909568205</c:v>
                </c:pt>
                <c:pt idx="55">
                  <c:v>0.90529272155614704</c:v>
                </c:pt>
                <c:pt idx="56">
                  <c:v>0.84833193771180704</c:v>
                </c:pt>
                <c:pt idx="57">
                  <c:v>0.80694286759768397</c:v>
                </c:pt>
                <c:pt idx="58">
                  <c:v>0.69236853273241805</c:v>
                </c:pt>
                <c:pt idx="59">
                  <c:v>0.60252796187787006</c:v>
                </c:pt>
                <c:pt idx="60">
                  <c:v>0.47321935403483301</c:v>
                </c:pt>
                <c:pt idx="61">
                  <c:v>0.43083284259584198</c:v>
                </c:pt>
                <c:pt idx="62">
                  <c:v>0.40504008293962501</c:v>
                </c:pt>
                <c:pt idx="63">
                  <c:v>0.37671394249608198</c:v>
                </c:pt>
                <c:pt idx="64">
                  <c:v>0.28855129109629601</c:v>
                </c:pt>
                <c:pt idx="65">
                  <c:v>0.18595343523330299</c:v>
                </c:pt>
                <c:pt idx="66">
                  <c:v>0.101343645172507</c:v>
                </c:pt>
                <c:pt idx="67">
                  <c:v>1.8029637386820101E-2</c:v>
                </c:pt>
                <c:pt idx="68">
                  <c:v>-5.6905180118313699E-2</c:v>
                </c:pt>
                <c:pt idx="69">
                  <c:v>-0.14013503132375699</c:v>
                </c:pt>
                <c:pt idx="70">
                  <c:v>-0.223046494389605</c:v>
                </c:pt>
                <c:pt idx="71">
                  <c:v>-0.290360371788425</c:v>
                </c:pt>
                <c:pt idx="72">
                  <c:v>-0.38055139089171403</c:v>
                </c:pt>
                <c:pt idx="73">
                  <c:v>-0.45919450851139698</c:v>
                </c:pt>
                <c:pt idx="74">
                  <c:v>-0.57980095993893044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'Figure 3'!$B$36</c:f>
              <c:strCache>
                <c:ptCount val="1"/>
                <c:pt idx="0">
                  <c:v>95th percentile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cat>
            <c:numRef>
              <c:f>'Figure 3'!$C$25:$BY$25</c:f>
              <c:numCache>
                <c:formatCode>General</c:formatCode>
                <c:ptCount val="7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  <c:pt idx="22">
                  <c:v>2039</c:v>
                </c:pt>
                <c:pt idx="23">
                  <c:v>2040</c:v>
                </c:pt>
                <c:pt idx="24">
                  <c:v>2041</c:v>
                </c:pt>
                <c:pt idx="25">
                  <c:v>2042</c:v>
                </c:pt>
                <c:pt idx="26">
                  <c:v>2043</c:v>
                </c:pt>
                <c:pt idx="27">
                  <c:v>2044</c:v>
                </c:pt>
                <c:pt idx="28">
                  <c:v>2045</c:v>
                </c:pt>
                <c:pt idx="29">
                  <c:v>2046</c:v>
                </c:pt>
                <c:pt idx="30">
                  <c:v>2047</c:v>
                </c:pt>
                <c:pt idx="31">
                  <c:v>2048</c:v>
                </c:pt>
                <c:pt idx="32">
                  <c:v>2049</c:v>
                </c:pt>
                <c:pt idx="33">
                  <c:v>2050</c:v>
                </c:pt>
                <c:pt idx="34">
                  <c:v>2051</c:v>
                </c:pt>
                <c:pt idx="35">
                  <c:v>2052</c:v>
                </c:pt>
                <c:pt idx="36">
                  <c:v>2053</c:v>
                </c:pt>
                <c:pt idx="37">
                  <c:v>2054</c:v>
                </c:pt>
                <c:pt idx="38">
                  <c:v>2055</c:v>
                </c:pt>
                <c:pt idx="39">
                  <c:v>2056</c:v>
                </c:pt>
                <c:pt idx="40">
                  <c:v>2057</c:v>
                </c:pt>
                <c:pt idx="41">
                  <c:v>2058</c:v>
                </c:pt>
                <c:pt idx="42">
                  <c:v>2059</c:v>
                </c:pt>
                <c:pt idx="43">
                  <c:v>2060</c:v>
                </c:pt>
                <c:pt idx="44">
                  <c:v>2061</c:v>
                </c:pt>
                <c:pt idx="45">
                  <c:v>2062</c:v>
                </c:pt>
                <c:pt idx="46">
                  <c:v>2063</c:v>
                </c:pt>
                <c:pt idx="47">
                  <c:v>2064</c:v>
                </c:pt>
                <c:pt idx="48">
                  <c:v>2065</c:v>
                </c:pt>
                <c:pt idx="49">
                  <c:v>2066</c:v>
                </c:pt>
                <c:pt idx="50">
                  <c:v>2067</c:v>
                </c:pt>
                <c:pt idx="51">
                  <c:v>2068</c:v>
                </c:pt>
                <c:pt idx="52">
                  <c:v>2069</c:v>
                </c:pt>
                <c:pt idx="53">
                  <c:v>2070</c:v>
                </c:pt>
                <c:pt idx="54">
                  <c:v>2071</c:v>
                </c:pt>
                <c:pt idx="55">
                  <c:v>2072</c:v>
                </c:pt>
                <c:pt idx="56">
                  <c:v>2073</c:v>
                </c:pt>
                <c:pt idx="57">
                  <c:v>2074</c:v>
                </c:pt>
                <c:pt idx="58">
                  <c:v>2075</c:v>
                </c:pt>
                <c:pt idx="59">
                  <c:v>2076</c:v>
                </c:pt>
                <c:pt idx="60">
                  <c:v>2077</c:v>
                </c:pt>
                <c:pt idx="61">
                  <c:v>2078</c:v>
                </c:pt>
                <c:pt idx="62">
                  <c:v>2079</c:v>
                </c:pt>
                <c:pt idx="63">
                  <c:v>2080</c:v>
                </c:pt>
                <c:pt idx="64">
                  <c:v>2081</c:v>
                </c:pt>
                <c:pt idx="65">
                  <c:v>2082</c:v>
                </c:pt>
                <c:pt idx="66">
                  <c:v>2083</c:v>
                </c:pt>
                <c:pt idx="67">
                  <c:v>2084</c:v>
                </c:pt>
                <c:pt idx="68">
                  <c:v>2085</c:v>
                </c:pt>
                <c:pt idx="69">
                  <c:v>2086</c:v>
                </c:pt>
                <c:pt idx="70">
                  <c:v>2087</c:v>
                </c:pt>
                <c:pt idx="71">
                  <c:v>2088</c:v>
                </c:pt>
                <c:pt idx="72">
                  <c:v>2089</c:v>
                </c:pt>
                <c:pt idx="73">
                  <c:v>2090</c:v>
                </c:pt>
                <c:pt idx="74">
                  <c:v>2091</c:v>
                </c:pt>
              </c:numCache>
            </c:numRef>
          </c:cat>
          <c:val>
            <c:numRef>
              <c:f>'Figure 3'!$C$36:$BY$36</c:f>
              <c:numCache>
                <c:formatCode>0.00</c:formatCode>
                <c:ptCount val="75"/>
                <c:pt idx="0">
                  <c:v>3.0100613023534302</c:v>
                </c:pt>
                <c:pt idx="1">
                  <c:v>3.0871313987304698</c:v>
                </c:pt>
                <c:pt idx="2">
                  <c:v>3.1633671156260199</c:v>
                </c:pt>
                <c:pt idx="3">
                  <c:v>3.2211910850051102</c:v>
                </c:pt>
                <c:pt idx="4">
                  <c:v>3.2762446156196101</c:v>
                </c:pt>
                <c:pt idx="5">
                  <c:v>3.3213513710161</c:v>
                </c:pt>
                <c:pt idx="6">
                  <c:v>3.3341505798983402</c:v>
                </c:pt>
                <c:pt idx="7">
                  <c:v>3.3426717375130401</c:v>
                </c:pt>
                <c:pt idx="8">
                  <c:v>3.3605470300439002</c:v>
                </c:pt>
                <c:pt idx="9">
                  <c:v>3.4082288857463499</c:v>
                </c:pt>
                <c:pt idx="10">
                  <c:v>3.4629192532649999</c:v>
                </c:pt>
                <c:pt idx="11">
                  <c:v>3.5123144649134002</c:v>
                </c:pt>
                <c:pt idx="12">
                  <c:v>3.5498950295451599</c:v>
                </c:pt>
                <c:pt idx="13">
                  <c:v>3.57038050979286</c:v>
                </c:pt>
                <c:pt idx="14">
                  <c:v>3.5943583626627298</c:v>
                </c:pt>
                <c:pt idx="15">
                  <c:v>3.6049546935979699</c:v>
                </c:pt>
                <c:pt idx="16">
                  <c:v>3.6078672862787902</c:v>
                </c:pt>
                <c:pt idx="17">
                  <c:v>3.5938112181209001</c:v>
                </c:pt>
                <c:pt idx="18">
                  <c:v>3.5915136851322198</c:v>
                </c:pt>
                <c:pt idx="19">
                  <c:v>3.5789514910455802</c:v>
                </c:pt>
                <c:pt idx="20">
                  <c:v>3.5686094231253098</c:v>
                </c:pt>
                <c:pt idx="21">
                  <c:v>3.55107236285648</c:v>
                </c:pt>
                <c:pt idx="22">
                  <c:v>3.5501530245399802</c:v>
                </c:pt>
                <c:pt idx="23">
                  <c:v>3.5542804129393701</c:v>
                </c:pt>
                <c:pt idx="24">
                  <c:v>3.5442611018260402</c:v>
                </c:pt>
                <c:pt idx="25">
                  <c:v>3.52574572511194</c:v>
                </c:pt>
                <c:pt idx="26">
                  <c:v>3.5042139762337001</c:v>
                </c:pt>
                <c:pt idx="27">
                  <c:v>3.4774639142753601</c:v>
                </c:pt>
                <c:pt idx="28">
                  <c:v>3.4578492225584401</c:v>
                </c:pt>
                <c:pt idx="29">
                  <c:v>3.45863406575118</c:v>
                </c:pt>
                <c:pt idx="30">
                  <c:v>3.47307754511746</c:v>
                </c:pt>
                <c:pt idx="31">
                  <c:v>3.4821870977370502</c:v>
                </c:pt>
                <c:pt idx="32">
                  <c:v>3.4931896791064299</c:v>
                </c:pt>
                <c:pt idx="33">
                  <c:v>3.4932154442235199</c:v>
                </c:pt>
                <c:pt idx="34">
                  <c:v>3.4905231223264601</c:v>
                </c:pt>
                <c:pt idx="35">
                  <c:v>3.4713771638961899</c:v>
                </c:pt>
                <c:pt idx="36">
                  <c:v>3.4417035613914</c:v>
                </c:pt>
                <c:pt idx="37">
                  <c:v>3.4221162813296</c:v>
                </c:pt>
                <c:pt idx="38">
                  <c:v>3.4139232715756398</c:v>
                </c:pt>
                <c:pt idx="39">
                  <c:v>3.3875001466138599</c:v>
                </c:pt>
                <c:pt idx="40">
                  <c:v>3.3639360643295899</c:v>
                </c:pt>
                <c:pt idx="41">
                  <c:v>3.31634220446767</c:v>
                </c:pt>
                <c:pt idx="42">
                  <c:v>3.2608701695556199</c:v>
                </c:pt>
                <c:pt idx="43">
                  <c:v>3.20795469725494</c:v>
                </c:pt>
                <c:pt idx="44">
                  <c:v>3.1428225335648401</c:v>
                </c:pt>
                <c:pt idx="45">
                  <c:v>3.0758206780309001</c:v>
                </c:pt>
                <c:pt idx="46">
                  <c:v>3.0117453519258999</c:v>
                </c:pt>
                <c:pt idx="47">
                  <c:v>2.9534488171928599</c:v>
                </c:pt>
                <c:pt idx="48">
                  <c:v>2.8870706738110501</c:v>
                </c:pt>
                <c:pt idx="49">
                  <c:v>2.82124940255465</c:v>
                </c:pt>
                <c:pt idx="50">
                  <c:v>2.7517553806928001</c:v>
                </c:pt>
                <c:pt idx="51">
                  <c:v>2.6847941442475101</c:v>
                </c:pt>
                <c:pt idx="52">
                  <c:v>2.6221121031004602</c:v>
                </c:pt>
                <c:pt idx="53">
                  <c:v>2.5690971356569001</c:v>
                </c:pt>
                <c:pt idx="54">
                  <c:v>2.5120933018019498</c:v>
                </c:pt>
                <c:pt idx="55">
                  <c:v>2.4710957227288599</c:v>
                </c:pt>
                <c:pt idx="56">
                  <c:v>2.4149087850703199</c:v>
                </c:pt>
                <c:pt idx="57">
                  <c:v>2.3570524483645401</c:v>
                </c:pt>
                <c:pt idx="58">
                  <c:v>2.30372254487783</c:v>
                </c:pt>
                <c:pt idx="59">
                  <c:v>2.2347405669909102</c:v>
                </c:pt>
                <c:pt idx="60">
                  <c:v>2.1706338173189001</c:v>
                </c:pt>
                <c:pt idx="61">
                  <c:v>2.0912683076443699</c:v>
                </c:pt>
                <c:pt idx="62">
                  <c:v>2.0173070556461798</c:v>
                </c:pt>
                <c:pt idx="63">
                  <c:v>1.94216215924948</c:v>
                </c:pt>
                <c:pt idx="64">
                  <c:v>1.8721736934967299</c:v>
                </c:pt>
                <c:pt idx="65">
                  <c:v>1.7972500684038899</c:v>
                </c:pt>
                <c:pt idx="66">
                  <c:v>1.7168183922778399</c:v>
                </c:pt>
                <c:pt idx="67">
                  <c:v>1.6399284369734299</c:v>
                </c:pt>
                <c:pt idx="68">
                  <c:v>1.56423945482006</c:v>
                </c:pt>
                <c:pt idx="69">
                  <c:v>1.48294338085709</c:v>
                </c:pt>
                <c:pt idx="70">
                  <c:v>1.3971836376937701</c:v>
                </c:pt>
                <c:pt idx="71">
                  <c:v>1.3091593188207999</c:v>
                </c:pt>
                <c:pt idx="72">
                  <c:v>1.2207701249384899</c:v>
                </c:pt>
                <c:pt idx="73">
                  <c:v>1.13037372038277</c:v>
                </c:pt>
                <c:pt idx="74">
                  <c:v>1.0142460022245239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'Figure 3'!$B$35</c:f>
              <c:strCache>
                <c:ptCount val="1"/>
                <c:pt idx="0">
                  <c:v>75th percentile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cat>
            <c:numRef>
              <c:f>'Figure 3'!$C$25:$BY$25</c:f>
              <c:numCache>
                <c:formatCode>General</c:formatCode>
                <c:ptCount val="7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  <c:pt idx="22">
                  <c:v>2039</c:v>
                </c:pt>
                <c:pt idx="23">
                  <c:v>2040</c:v>
                </c:pt>
                <c:pt idx="24">
                  <c:v>2041</c:v>
                </c:pt>
                <c:pt idx="25">
                  <c:v>2042</c:v>
                </c:pt>
                <c:pt idx="26">
                  <c:v>2043</c:v>
                </c:pt>
                <c:pt idx="27">
                  <c:v>2044</c:v>
                </c:pt>
                <c:pt idx="28">
                  <c:v>2045</c:v>
                </c:pt>
                <c:pt idx="29">
                  <c:v>2046</c:v>
                </c:pt>
                <c:pt idx="30">
                  <c:v>2047</c:v>
                </c:pt>
                <c:pt idx="31">
                  <c:v>2048</c:v>
                </c:pt>
                <c:pt idx="32">
                  <c:v>2049</c:v>
                </c:pt>
                <c:pt idx="33">
                  <c:v>2050</c:v>
                </c:pt>
                <c:pt idx="34">
                  <c:v>2051</c:v>
                </c:pt>
                <c:pt idx="35">
                  <c:v>2052</c:v>
                </c:pt>
                <c:pt idx="36">
                  <c:v>2053</c:v>
                </c:pt>
                <c:pt idx="37">
                  <c:v>2054</c:v>
                </c:pt>
                <c:pt idx="38">
                  <c:v>2055</c:v>
                </c:pt>
                <c:pt idx="39">
                  <c:v>2056</c:v>
                </c:pt>
                <c:pt idx="40">
                  <c:v>2057</c:v>
                </c:pt>
                <c:pt idx="41">
                  <c:v>2058</c:v>
                </c:pt>
                <c:pt idx="42">
                  <c:v>2059</c:v>
                </c:pt>
                <c:pt idx="43">
                  <c:v>2060</c:v>
                </c:pt>
                <c:pt idx="44">
                  <c:v>2061</c:v>
                </c:pt>
                <c:pt idx="45">
                  <c:v>2062</c:v>
                </c:pt>
                <c:pt idx="46">
                  <c:v>2063</c:v>
                </c:pt>
                <c:pt idx="47">
                  <c:v>2064</c:v>
                </c:pt>
                <c:pt idx="48">
                  <c:v>2065</c:v>
                </c:pt>
                <c:pt idx="49">
                  <c:v>2066</c:v>
                </c:pt>
                <c:pt idx="50">
                  <c:v>2067</c:v>
                </c:pt>
                <c:pt idx="51">
                  <c:v>2068</c:v>
                </c:pt>
                <c:pt idx="52">
                  <c:v>2069</c:v>
                </c:pt>
                <c:pt idx="53">
                  <c:v>2070</c:v>
                </c:pt>
                <c:pt idx="54">
                  <c:v>2071</c:v>
                </c:pt>
                <c:pt idx="55">
                  <c:v>2072</c:v>
                </c:pt>
                <c:pt idx="56">
                  <c:v>2073</c:v>
                </c:pt>
                <c:pt idx="57">
                  <c:v>2074</c:v>
                </c:pt>
                <c:pt idx="58">
                  <c:v>2075</c:v>
                </c:pt>
                <c:pt idx="59">
                  <c:v>2076</c:v>
                </c:pt>
                <c:pt idx="60">
                  <c:v>2077</c:v>
                </c:pt>
                <c:pt idx="61">
                  <c:v>2078</c:v>
                </c:pt>
                <c:pt idx="62">
                  <c:v>2079</c:v>
                </c:pt>
                <c:pt idx="63">
                  <c:v>2080</c:v>
                </c:pt>
                <c:pt idx="64">
                  <c:v>2081</c:v>
                </c:pt>
                <c:pt idx="65">
                  <c:v>2082</c:v>
                </c:pt>
                <c:pt idx="66">
                  <c:v>2083</c:v>
                </c:pt>
                <c:pt idx="67">
                  <c:v>2084</c:v>
                </c:pt>
                <c:pt idx="68">
                  <c:v>2085</c:v>
                </c:pt>
                <c:pt idx="69">
                  <c:v>2086</c:v>
                </c:pt>
                <c:pt idx="70">
                  <c:v>2087</c:v>
                </c:pt>
                <c:pt idx="71">
                  <c:v>2088</c:v>
                </c:pt>
                <c:pt idx="72">
                  <c:v>2089</c:v>
                </c:pt>
                <c:pt idx="73">
                  <c:v>2090</c:v>
                </c:pt>
                <c:pt idx="74">
                  <c:v>2091</c:v>
                </c:pt>
              </c:numCache>
            </c:numRef>
          </c:cat>
          <c:val>
            <c:numRef>
              <c:f>'Figure 3'!$C$35:$BY$35</c:f>
              <c:numCache>
                <c:formatCode>0.00</c:formatCode>
                <c:ptCount val="75"/>
                <c:pt idx="0">
                  <c:v>3.0100613023534302</c:v>
                </c:pt>
                <c:pt idx="1">
                  <c:v>3.0871313987304698</c:v>
                </c:pt>
                <c:pt idx="2">
                  <c:v>3.16527595593874</c:v>
                </c:pt>
                <c:pt idx="3">
                  <c:v>3.2382366609592701</c:v>
                </c:pt>
                <c:pt idx="4">
                  <c:v>3.3036951416927098</c:v>
                </c:pt>
                <c:pt idx="5">
                  <c:v>3.3549030497996899</c:v>
                </c:pt>
                <c:pt idx="6">
                  <c:v>3.3902533936172601</c:v>
                </c:pt>
                <c:pt idx="7">
                  <c:v>3.3916671041595201</c:v>
                </c:pt>
                <c:pt idx="8">
                  <c:v>3.38565099369705</c:v>
                </c:pt>
                <c:pt idx="9">
                  <c:v>3.37748130821068</c:v>
                </c:pt>
                <c:pt idx="10">
                  <c:v>3.3645433846400401</c:v>
                </c:pt>
                <c:pt idx="11">
                  <c:v>3.3447791505768798</c:v>
                </c:pt>
                <c:pt idx="12">
                  <c:v>3.3138361816967699</c:v>
                </c:pt>
                <c:pt idx="13">
                  <c:v>3.2829810043152499</c:v>
                </c:pt>
                <c:pt idx="14">
                  <c:v>3.2579791603531598</c:v>
                </c:pt>
                <c:pt idx="15">
                  <c:v>3.2196185177925898</c:v>
                </c:pt>
                <c:pt idx="16">
                  <c:v>3.1786762806170099</c:v>
                </c:pt>
                <c:pt idx="17">
                  <c:v>3.1224800110545901</c:v>
                </c:pt>
                <c:pt idx="18">
                  <c:v>3.0572617147285301</c:v>
                </c:pt>
                <c:pt idx="19">
                  <c:v>2.99237240539094</c:v>
                </c:pt>
                <c:pt idx="20">
                  <c:v>2.92664481243522</c:v>
                </c:pt>
                <c:pt idx="21">
                  <c:v>2.8676566804565802</c:v>
                </c:pt>
                <c:pt idx="22">
                  <c:v>2.8086494719131001</c:v>
                </c:pt>
                <c:pt idx="23">
                  <c:v>2.7616786141953802</c:v>
                </c:pt>
                <c:pt idx="24">
                  <c:v>2.7158927031736799</c:v>
                </c:pt>
                <c:pt idx="25">
                  <c:v>2.6867547883065699</c:v>
                </c:pt>
                <c:pt idx="26">
                  <c:v>2.65573262697654</c:v>
                </c:pt>
                <c:pt idx="27">
                  <c:v>2.6286914679506799</c:v>
                </c:pt>
                <c:pt idx="28">
                  <c:v>2.6041466586251998</c:v>
                </c:pt>
                <c:pt idx="29">
                  <c:v>2.5940162799465498</c:v>
                </c:pt>
                <c:pt idx="30">
                  <c:v>2.5806599251977702</c:v>
                </c:pt>
                <c:pt idx="31">
                  <c:v>2.5780638427887901</c:v>
                </c:pt>
                <c:pt idx="32">
                  <c:v>2.5779668844538901</c:v>
                </c:pt>
                <c:pt idx="33">
                  <c:v>2.5725789385017501</c:v>
                </c:pt>
                <c:pt idx="34">
                  <c:v>2.5631380471758498</c:v>
                </c:pt>
                <c:pt idx="35">
                  <c:v>2.5696923535760101</c:v>
                </c:pt>
                <c:pt idx="36">
                  <c:v>2.5641605585043301</c:v>
                </c:pt>
                <c:pt idx="37">
                  <c:v>2.5501066149402898</c:v>
                </c:pt>
                <c:pt idx="38">
                  <c:v>2.5304596253286502</c:v>
                </c:pt>
                <c:pt idx="39">
                  <c:v>2.5066261402908099</c:v>
                </c:pt>
                <c:pt idx="40">
                  <c:v>2.4915719699480601</c:v>
                </c:pt>
                <c:pt idx="41">
                  <c:v>2.4699432633217202</c:v>
                </c:pt>
                <c:pt idx="42">
                  <c:v>2.43808124180469</c:v>
                </c:pt>
                <c:pt idx="43">
                  <c:v>2.4021157911089301</c:v>
                </c:pt>
                <c:pt idx="44">
                  <c:v>2.36805101226425</c:v>
                </c:pt>
                <c:pt idx="45">
                  <c:v>2.3337623331405402</c:v>
                </c:pt>
                <c:pt idx="46">
                  <c:v>2.2945805591281299</c:v>
                </c:pt>
                <c:pt idx="47">
                  <c:v>2.2461614851545999</c:v>
                </c:pt>
                <c:pt idx="48">
                  <c:v>2.18580021901316</c:v>
                </c:pt>
                <c:pt idx="49">
                  <c:v>2.1396960378311798</c:v>
                </c:pt>
                <c:pt idx="50">
                  <c:v>2.0862365145458002</c:v>
                </c:pt>
                <c:pt idx="51">
                  <c:v>2.0330412382063598</c:v>
                </c:pt>
                <c:pt idx="52">
                  <c:v>1.9756054648359</c:v>
                </c:pt>
                <c:pt idx="53">
                  <c:v>1.91550080290953</c:v>
                </c:pt>
                <c:pt idx="54">
                  <c:v>1.85230184111847</c:v>
                </c:pt>
                <c:pt idx="55">
                  <c:v>1.78915231241166</c:v>
                </c:pt>
                <c:pt idx="56">
                  <c:v>1.7203206583317701</c:v>
                </c:pt>
                <c:pt idx="57">
                  <c:v>1.65620281315745</c:v>
                </c:pt>
                <c:pt idx="58">
                  <c:v>1.5931021041104401</c:v>
                </c:pt>
                <c:pt idx="59">
                  <c:v>1.52801662016731</c:v>
                </c:pt>
                <c:pt idx="60">
                  <c:v>1.46935847448154</c:v>
                </c:pt>
                <c:pt idx="61">
                  <c:v>1.4039248494272101</c:v>
                </c:pt>
                <c:pt idx="62">
                  <c:v>1.3383609276821899</c:v>
                </c:pt>
                <c:pt idx="63">
                  <c:v>1.27111684906194</c:v>
                </c:pt>
                <c:pt idx="64">
                  <c:v>1.20029097263771</c:v>
                </c:pt>
                <c:pt idx="65">
                  <c:v>1.12683825948213</c:v>
                </c:pt>
                <c:pt idx="66">
                  <c:v>1.0519604451926701</c:v>
                </c:pt>
                <c:pt idx="67">
                  <c:v>0.97388450587060305</c:v>
                </c:pt>
                <c:pt idx="68">
                  <c:v>0.892094936677303</c:v>
                </c:pt>
                <c:pt idx="69">
                  <c:v>0.80571515660761495</c:v>
                </c:pt>
                <c:pt idx="70">
                  <c:v>0.71673649552332197</c:v>
                </c:pt>
                <c:pt idx="71">
                  <c:v>0.62495777726671298</c:v>
                </c:pt>
                <c:pt idx="72">
                  <c:v>0.52999938614423403</c:v>
                </c:pt>
                <c:pt idx="73">
                  <c:v>0.432331924936178</c:v>
                </c:pt>
                <c:pt idx="74">
                  <c:v>0.33994259059546605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'Figure 3'!$B$34</c:f>
              <c:strCache>
                <c:ptCount val="1"/>
                <c:pt idx="0">
                  <c:v>50th percentile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cat>
            <c:numRef>
              <c:f>'Figure 3'!$C$25:$BY$25</c:f>
              <c:numCache>
                <c:formatCode>General</c:formatCode>
                <c:ptCount val="7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  <c:pt idx="22">
                  <c:v>2039</c:v>
                </c:pt>
                <c:pt idx="23">
                  <c:v>2040</c:v>
                </c:pt>
                <c:pt idx="24">
                  <c:v>2041</c:v>
                </c:pt>
                <c:pt idx="25">
                  <c:v>2042</c:v>
                </c:pt>
                <c:pt idx="26">
                  <c:v>2043</c:v>
                </c:pt>
                <c:pt idx="27">
                  <c:v>2044</c:v>
                </c:pt>
                <c:pt idx="28">
                  <c:v>2045</c:v>
                </c:pt>
                <c:pt idx="29">
                  <c:v>2046</c:v>
                </c:pt>
                <c:pt idx="30">
                  <c:v>2047</c:v>
                </c:pt>
                <c:pt idx="31">
                  <c:v>2048</c:v>
                </c:pt>
                <c:pt idx="32">
                  <c:v>2049</c:v>
                </c:pt>
                <c:pt idx="33">
                  <c:v>2050</c:v>
                </c:pt>
                <c:pt idx="34">
                  <c:v>2051</c:v>
                </c:pt>
                <c:pt idx="35">
                  <c:v>2052</c:v>
                </c:pt>
                <c:pt idx="36">
                  <c:v>2053</c:v>
                </c:pt>
                <c:pt idx="37">
                  <c:v>2054</c:v>
                </c:pt>
                <c:pt idx="38">
                  <c:v>2055</c:v>
                </c:pt>
                <c:pt idx="39">
                  <c:v>2056</c:v>
                </c:pt>
                <c:pt idx="40">
                  <c:v>2057</c:v>
                </c:pt>
                <c:pt idx="41">
                  <c:v>2058</c:v>
                </c:pt>
                <c:pt idx="42">
                  <c:v>2059</c:v>
                </c:pt>
                <c:pt idx="43">
                  <c:v>2060</c:v>
                </c:pt>
                <c:pt idx="44">
                  <c:v>2061</c:v>
                </c:pt>
                <c:pt idx="45">
                  <c:v>2062</c:v>
                </c:pt>
                <c:pt idx="46">
                  <c:v>2063</c:v>
                </c:pt>
                <c:pt idx="47">
                  <c:v>2064</c:v>
                </c:pt>
                <c:pt idx="48">
                  <c:v>2065</c:v>
                </c:pt>
                <c:pt idx="49">
                  <c:v>2066</c:v>
                </c:pt>
                <c:pt idx="50">
                  <c:v>2067</c:v>
                </c:pt>
                <c:pt idx="51">
                  <c:v>2068</c:v>
                </c:pt>
                <c:pt idx="52">
                  <c:v>2069</c:v>
                </c:pt>
                <c:pt idx="53">
                  <c:v>2070</c:v>
                </c:pt>
                <c:pt idx="54">
                  <c:v>2071</c:v>
                </c:pt>
                <c:pt idx="55">
                  <c:v>2072</c:v>
                </c:pt>
                <c:pt idx="56">
                  <c:v>2073</c:v>
                </c:pt>
                <c:pt idx="57">
                  <c:v>2074</c:v>
                </c:pt>
                <c:pt idx="58">
                  <c:v>2075</c:v>
                </c:pt>
                <c:pt idx="59">
                  <c:v>2076</c:v>
                </c:pt>
                <c:pt idx="60">
                  <c:v>2077</c:v>
                </c:pt>
                <c:pt idx="61">
                  <c:v>2078</c:v>
                </c:pt>
                <c:pt idx="62">
                  <c:v>2079</c:v>
                </c:pt>
                <c:pt idx="63">
                  <c:v>2080</c:v>
                </c:pt>
                <c:pt idx="64">
                  <c:v>2081</c:v>
                </c:pt>
                <c:pt idx="65">
                  <c:v>2082</c:v>
                </c:pt>
                <c:pt idx="66">
                  <c:v>2083</c:v>
                </c:pt>
                <c:pt idx="67">
                  <c:v>2084</c:v>
                </c:pt>
                <c:pt idx="68">
                  <c:v>2085</c:v>
                </c:pt>
                <c:pt idx="69">
                  <c:v>2086</c:v>
                </c:pt>
                <c:pt idx="70">
                  <c:v>2087</c:v>
                </c:pt>
                <c:pt idx="71">
                  <c:v>2088</c:v>
                </c:pt>
                <c:pt idx="72">
                  <c:v>2089</c:v>
                </c:pt>
                <c:pt idx="73">
                  <c:v>2090</c:v>
                </c:pt>
                <c:pt idx="74">
                  <c:v>2091</c:v>
                </c:pt>
              </c:numCache>
            </c:numRef>
          </c:cat>
          <c:val>
            <c:numRef>
              <c:f>'Figure 3'!$C$34:$BY$34</c:f>
              <c:numCache>
                <c:formatCode>0.00</c:formatCode>
                <c:ptCount val="75"/>
                <c:pt idx="0">
                  <c:v>3.0100613023534302</c:v>
                </c:pt>
                <c:pt idx="1">
                  <c:v>3.0871313987304698</c:v>
                </c:pt>
                <c:pt idx="2">
                  <c:v>3.1597161392626201</c:v>
                </c:pt>
                <c:pt idx="3">
                  <c:v>3.22468515494278</c:v>
                </c:pt>
                <c:pt idx="4">
                  <c:v>3.26986042133084</c:v>
                </c:pt>
                <c:pt idx="5">
                  <c:v>3.30229376774018</c:v>
                </c:pt>
                <c:pt idx="6">
                  <c:v>3.30612330250566</c:v>
                </c:pt>
                <c:pt idx="7">
                  <c:v>3.2823319600863301</c:v>
                </c:pt>
                <c:pt idx="8">
                  <c:v>3.2515825115015899</c:v>
                </c:pt>
                <c:pt idx="9">
                  <c:v>3.2467520637774299</c:v>
                </c:pt>
                <c:pt idx="10">
                  <c:v>3.23042111718962</c:v>
                </c:pt>
                <c:pt idx="11">
                  <c:v>3.2100894175001899</c:v>
                </c:pt>
                <c:pt idx="12">
                  <c:v>3.1964271282979801</c:v>
                </c:pt>
                <c:pt idx="13">
                  <c:v>3.1698086456757202</c:v>
                </c:pt>
                <c:pt idx="14">
                  <c:v>3.1568422583437101</c:v>
                </c:pt>
                <c:pt idx="15">
                  <c:v>3.12987666655743</c:v>
                </c:pt>
                <c:pt idx="16">
                  <c:v>3.0947425859926501</c:v>
                </c:pt>
                <c:pt idx="17">
                  <c:v>3.06539139296228</c:v>
                </c:pt>
                <c:pt idx="18">
                  <c:v>3.0431637608314199</c:v>
                </c:pt>
                <c:pt idx="19">
                  <c:v>3.0104970292436199</c:v>
                </c:pt>
                <c:pt idx="20">
                  <c:v>2.9801836461723199</c:v>
                </c:pt>
                <c:pt idx="21">
                  <c:v>2.9629705455450801</c:v>
                </c:pt>
                <c:pt idx="22">
                  <c:v>2.9423937592941498</c:v>
                </c:pt>
                <c:pt idx="23">
                  <c:v>2.9281137832212099</c:v>
                </c:pt>
                <c:pt idx="24">
                  <c:v>2.8980320516518598</c:v>
                </c:pt>
                <c:pt idx="25">
                  <c:v>2.8756492168876102</c:v>
                </c:pt>
                <c:pt idx="26">
                  <c:v>2.85987322209651</c:v>
                </c:pt>
                <c:pt idx="27">
                  <c:v>2.8394586839617002</c:v>
                </c:pt>
                <c:pt idx="28">
                  <c:v>2.8176100116092</c:v>
                </c:pt>
                <c:pt idx="29">
                  <c:v>2.7953782070870399</c:v>
                </c:pt>
                <c:pt idx="30">
                  <c:v>2.7647494603887899</c:v>
                </c:pt>
                <c:pt idx="31">
                  <c:v>2.7429105961873099</c:v>
                </c:pt>
                <c:pt idx="32">
                  <c:v>2.7200019870475902</c:v>
                </c:pt>
                <c:pt idx="33">
                  <c:v>2.68136953746441</c:v>
                </c:pt>
                <c:pt idx="34">
                  <c:v>2.6333298167561701</c:v>
                </c:pt>
                <c:pt idx="35">
                  <c:v>2.5949262834049001</c:v>
                </c:pt>
                <c:pt idx="36">
                  <c:v>2.55709199282134</c:v>
                </c:pt>
                <c:pt idx="37">
                  <c:v>2.5028127958683299</c:v>
                </c:pt>
                <c:pt idx="38">
                  <c:v>2.44518384666496</c:v>
                </c:pt>
                <c:pt idx="39">
                  <c:v>2.4029331668695599</c:v>
                </c:pt>
                <c:pt idx="40">
                  <c:v>2.3601441932415401</c:v>
                </c:pt>
                <c:pt idx="41">
                  <c:v>2.313398090268</c:v>
                </c:pt>
                <c:pt idx="42">
                  <c:v>2.2703355145400201</c:v>
                </c:pt>
                <c:pt idx="43">
                  <c:v>2.2184851926942701</c:v>
                </c:pt>
                <c:pt idx="44">
                  <c:v>2.1672503037681401</c:v>
                </c:pt>
                <c:pt idx="45">
                  <c:v>2.1086564912826402</c:v>
                </c:pt>
                <c:pt idx="46">
                  <c:v>2.0567180861680701</c:v>
                </c:pt>
                <c:pt idx="47">
                  <c:v>2.0196792792032698</c:v>
                </c:pt>
                <c:pt idx="48">
                  <c:v>1.9859814235056099</c:v>
                </c:pt>
                <c:pt idx="49">
                  <c:v>1.9485945303291501</c:v>
                </c:pt>
                <c:pt idx="50">
                  <c:v>1.9046037121522299</c:v>
                </c:pt>
                <c:pt idx="51">
                  <c:v>1.85705498269757</c:v>
                </c:pt>
                <c:pt idx="52">
                  <c:v>1.79924007253851</c:v>
                </c:pt>
                <c:pt idx="53">
                  <c:v>1.73761772905679</c:v>
                </c:pt>
                <c:pt idx="54">
                  <c:v>1.6653425564606501</c:v>
                </c:pt>
                <c:pt idx="55">
                  <c:v>1.5922622840362499</c:v>
                </c:pt>
                <c:pt idx="56">
                  <c:v>1.51365488861595</c:v>
                </c:pt>
                <c:pt idx="57">
                  <c:v>1.4314418322033999</c:v>
                </c:pt>
                <c:pt idx="58">
                  <c:v>1.3458157242296001</c:v>
                </c:pt>
                <c:pt idx="59">
                  <c:v>1.2604892813778299</c:v>
                </c:pt>
                <c:pt idx="60">
                  <c:v>1.17491529085559</c:v>
                </c:pt>
                <c:pt idx="61">
                  <c:v>1.09031369114947</c:v>
                </c:pt>
                <c:pt idx="62">
                  <c:v>1.00652022993811</c:v>
                </c:pt>
                <c:pt idx="63">
                  <c:v>0.92552738518362299</c:v>
                </c:pt>
                <c:pt idx="64">
                  <c:v>0.84354313292623495</c:v>
                </c:pt>
                <c:pt idx="65">
                  <c:v>0.76096095321608503</c:v>
                </c:pt>
                <c:pt idx="66">
                  <c:v>0.680284673404565</c:v>
                </c:pt>
                <c:pt idx="67">
                  <c:v>0.59774219298489095</c:v>
                </c:pt>
                <c:pt idx="68">
                  <c:v>0.51362754044560199</c:v>
                </c:pt>
                <c:pt idx="69">
                  <c:v>0.42840455689392898</c:v>
                </c:pt>
                <c:pt idx="70">
                  <c:v>0.34108556287842201</c:v>
                </c:pt>
                <c:pt idx="71">
                  <c:v>0.25499006351127002</c:v>
                </c:pt>
                <c:pt idx="72">
                  <c:v>0.167549964440486</c:v>
                </c:pt>
                <c:pt idx="73">
                  <c:v>7.6007143983030503E-2</c:v>
                </c:pt>
                <c:pt idx="74">
                  <c:v>-1.5353304522311199E-2</c:v>
                </c:pt>
              </c:numCache>
            </c:numRef>
          </c:val>
          <c:smooth val="0"/>
        </c:ser>
        <c:ser>
          <c:idx val="9"/>
          <c:order val="8"/>
          <c:tx>
            <c:strRef>
              <c:f>'Figure 3'!$B$33</c:f>
              <c:strCache>
                <c:ptCount val="1"/>
                <c:pt idx="0">
                  <c:v>25th percentile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cat>
            <c:numRef>
              <c:f>'Figure 3'!$C$25:$BY$25</c:f>
              <c:numCache>
                <c:formatCode>General</c:formatCode>
                <c:ptCount val="7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  <c:pt idx="22">
                  <c:v>2039</c:v>
                </c:pt>
                <c:pt idx="23">
                  <c:v>2040</c:v>
                </c:pt>
                <c:pt idx="24">
                  <c:v>2041</c:v>
                </c:pt>
                <c:pt idx="25">
                  <c:v>2042</c:v>
                </c:pt>
                <c:pt idx="26">
                  <c:v>2043</c:v>
                </c:pt>
                <c:pt idx="27">
                  <c:v>2044</c:v>
                </c:pt>
                <c:pt idx="28">
                  <c:v>2045</c:v>
                </c:pt>
                <c:pt idx="29">
                  <c:v>2046</c:v>
                </c:pt>
                <c:pt idx="30">
                  <c:v>2047</c:v>
                </c:pt>
                <c:pt idx="31">
                  <c:v>2048</c:v>
                </c:pt>
                <c:pt idx="32">
                  <c:v>2049</c:v>
                </c:pt>
                <c:pt idx="33">
                  <c:v>2050</c:v>
                </c:pt>
                <c:pt idx="34">
                  <c:v>2051</c:v>
                </c:pt>
                <c:pt idx="35">
                  <c:v>2052</c:v>
                </c:pt>
                <c:pt idx="36">
                  <c:v>2053</c:v>
                </c:pt>
                <c:pt idx="37">
                  <c:v>2054</c:v>
                </c:pt>
                <c:pt idx="38">
                  <c:v>2055</c:v>
                </c:pt>
                <c:pt idx="39">
                  <c:v>2056</c:v>
                </c:pt>
                <c:pt idx="40">
                  <c:v>2057</c:v>
                </c:pt>
                <c:pt idx="41">
                  <c:v>2058</c:v>
                </c:pt>
                <c:pt idx="42">
                  <c:v>2059</c:v>
                </c:pt>
                <c:pt idx="43">
                  <c:v>2060</c:v>
                </c:pt>
                <c:pt idx="44">
                  <c:v>2061</c:v>
                </c:pt>
                <c:pt idx="45">
                  <c:v>2062</c:v>
                </c:pt>
                <c:pt idx="46">
                  <c:v>2063</c:v>
                </c:pt>
                <c:pt idx="47">
                  <c:v>2064</c:v>
                </c:pt>
                <c:pt idx="48">
                  <c:v>2065</c:v>
                </c:pt>
                <c:pt idx="49">
                  <c:v>2066</c:v>
                </c:pt>
                <c:pt idx="50">
                  <c:v>2067</c:v>
                </c:pt>
                <c:pt idx="51">
                  <c:v>2068</c:v>
                </c:pt>
                <c:pt idx="52">
                  <c:v>2069</c:v>
                </c:pt>
                <c:pt idx="53">
                  <c:v>2070</c:v>
                </c:pt>
                <c:pt idx="54">
                  <c:v>2071</c:v>
                </c:pt>
                <c:pt idx="55">
                  <c:v>2072</c:v>
                </c:pt>
                <c:pt idx="56">
                  <c:v>2073</c:v>
                </c:pt>
                <c:pt idx="57">
                  <c:v>2074</c:v>
                </c:pt>
                <c:pt idx="58">
                  <c:v>2075</c:v>
                </c:pt>
                <c:pt idx="59">
                  <c:v>2076</c:v>
                </c:pt>
                <c:pt idx="60">
                  <c:v>2077</c:v>
                </c:pt>
                <c:pt idx="61">
                  <c:v>2078</c:v>
                </c:pt>
                <c:pt idx="62">
                  <c:v>2079</c:v>
                </c:pt>
                <c:pt idx="63">
                  <c:v>2080</c:v>
                </c:pt>
                <c:pt idx="64">
                  <c:v>2081</c:v>
                </c:pt>
                <c:pt idx="65">
                  <c:v>2082</c:v>
                </c:pt>
                <c:pt idx="66">
                  <c:v>2083</c:v>
                </c:pt>
                <c:pt idx="67">
                  <c:v>2084</c:v>
                </c:pt>
                <c:pt idx="68">
                  <c:v>2085</c:v>
                </c:pt>
                <c:pt idx="69">
                  <c:v>2086</c:v>
                </c:pt>
                <c:pt idx="70">
                  <c:v>2087</c:v>
                </c:pt>
                <c:pt idx="71">
                  <c:v>2088</c:v>
                </c:pt>
                <c:pt idx="72">
                  <c:v>2089</c:v>
                </c:pt>
                <c:pt idx="73">
                  <c:v>2090</c:v>
                </c:pt>
                <c:pt idx="74">
                  <c:v>2091</c:v>
                </c:pt>
              </c:numCache>
            </c:numRef>
          </c:cat>
          <c:val>
            <c:numRef>
              <c:f>'Figure 3'!$C$33:$BY$33</c:f>
              <c:numCache>
                <c:formatCode>0.00</c:formatCode>
                <c:ptCount val="75"/>
                <c:pt idx="0">
                  <c:v>3.0100613023534302</c:v>
                </c:pt>
                <c:pt idx="1">
                  <c:v>3.0871313987304698</c:v>
                </c:pt>
                <c:pt idx="2">
                  <c:v>3.1596755473206501</c:v>
                </c:pt>
                <c:pt idx="3">
                  <c:v>3.21386300884493</c:v>
                </c:pt>
                <c:pt idx="4">
                  <c:v>3.2521263318793201</c:v>
                </c:pt>
                <c:pt idx="5">
                  <c:v>3.2712208140653698</c:v>
                </c:pt>
                <c:pt idx="6">
                  <c:v>3.2581472519801</c:v>
                </c:pt>
                <c:pt idx="7">
                  <c:v>3.2317955927006898</c:v>
                </c:pt>
                <c:pt idx="8">
                  <c:v>3.1973536030599599</c:v>
                </c:pt>
                <c:pt idx="9">
                  <c:v>3.1661616388812002</c:v>
                </c:pt>
                <c:pt idx="10">
                  <c:v>3.12401101569424</c:v>
                </c:pt>
                <c:pt idx="11">
                  <c:v>3.0843615670685098</c:v>
                </c:pt>
                <c:pt idx="12">
                  <c:v>3.0440200274019502</c:v>
                </c:pt>
                <c:pt idx="13">
                  <c:v>3.00401269350448</c:v>
                </c:pt>
                <c:pt idx="14">
                  <c:v>2.9651660495773302</c:v>
                </c:pt>
                <c:pt idx="15">
                  <c:v>2.9411868474671299</c:v>
                </c:pt>
                <c:pt idx="16">
                  <c:v>2.9196926263576799</c:v>
                </c:pt>
                <c:pt idx="17">
                  <c:v>2.9045769093474898</c:v>
                </c:pt>
                <c:pt idx="18">
                  <c:v>2.9117777665739402</c:v>
                </c:pt>
                <c:pt idx="19">
                  <c:v>2.9064924298864998</c:v>
                </c:pt>
                <c:pt idx="20">
                  <c:v>2.9105858615331401</c:v>
                </c:pt>
                <c:pt idx="21">
                  <c:v>2.90670190301626</c:v>
                </c:pt>
                <c:pt idx="22">
                  <c:v>2.8743652251529701</c:v>
                </c:pt>
                <c:pt idx="23">
                  <c:v>2.8388811769040601</c:v>
                </c:pt>
                <c:pt idx="24">
                  <c:v>2.7877245246610101</c:v>
                </c:pt>
                <c:pt idx="25">
                  <c:v>2.7436910328386799</c:v>
                </c:pt>
                <c:pt idx="26">
                  <c:v>2.6983403917322</c:v>
                </c:pt>
                <c:pt idx="27">
                  <c:v>2.6488103983235098</c:v>
                </c:pt>
                <c:pt idx="28">
                  <c:v>2.6006650644782501</c:v>
                </c:pt>
                <c:pt idx="29">
                  <c:v>2.5481665744915301</c:v>
                </c:pt>
                <c:pt idx="30">
                  <c:v>2.5067631372739498</c:v>
                </c:pt>
                <c:pt idx="31">
                  <c:v>2.45523591856543</c:v>
                </c:pt>
                <c:pt idx="32">
                  <c:v>2.4120455319373999</c:v>
                </c:pt>
                <c:pt idx="33">
                  <c:v>2.3675999996054902</c:v>
                </c:pt>
                <c:pt idx="34">
                  <c:v>2.3112595131048401</c:v>
                </c:pt>
                <c:pt idx="35">
                  <c:v>2.2588253163196201</c:v>
                </c:pt>
                <c:pt idx="36">
                  <c:v>2.20973910397844</c:v>
                </c:pt>
                <c:pt idx="37">
                  <c:v>2.1534645638449899</c:v>
                </c:pt>
                <c:pt idx="38">
                  <c:v>2.1084250123987802</c:v>
                </c:pt>
                <c:pt idx="39">
                  <c:v>2.07387830292542</c:v>
                </c:pt>
                <c:pt idx="40">
                  <c:v>2.0529210000167599</c:v>
                </c:pt>
                <c:pt idx="41">
                  <c:v>2.0277390058000599</c:v>
                </c:pt>
                <c:pt idx="42">
                  <c:v>2.0038598965160599</c:v>
                </c:pt>
                <c:pt idx="43">
                  <c:v>1.9831280502150801</c:v>
                </c:pt>
                <c:pt idx="44">
                  <c:v>1.95152952207659</c:v>
                </c:pt>
                <c:pt idx="45">
                  <c:v>1.91972200894328</c:v>
                </c:pt>
                <c:pt idx="46">
                  <c:v>1.88188344592886</c:v>
                </c:pt>
                <c:pt idx="47">
                  <c:v>1.83786930367611</c:v>
                </c:pt>
                <c:pt idx="48">
                  <c:v>1.78369538996821</c:v>
                </c:pt>
                <c:pt idx="49">
                  <c:v>1.7209973875248401</c:v>
                </c:pt>
                <c:pt idx="50">
                  <c:v>1.66017640687424</c:v>
                </c:pt>
                <c:pt idx="51">
                  <c:v>1.5930165873517601</c:v>
                </c:pt>
                <c:pt idx="52">
                  <c:v>1.51735215593176</c:v>
                </c:pt>
                <c:pt idx="53">
                  <c:v>1.44340070684842</c:v>
                </c:pt>
                <c:pt idx="54">
                  <c:v>1.36856089495264</c:v>
                </c:pt>
                <c:pt idx="55">
                  <c:v>1.2937327844089299</c:v>
                </c:pt>
                <c:pt idx="56">
                  <c:v>1.2170576406414699</c:v>
                </c:pt>
                <c:pt idx="57">
                  <c:v>1.1387634998815801</c:v>
                </c:pt>
                <c:pt idx="58">
                  <c:v>1.05614484823499</c:v>
                </c:pt>
                <c:pt idx="59">
                  <c:v>0.971914465189893</c:v>
                </c:pt>
                <c:pt idx="60">
                  <c:v>0.89069319620528598</c:v>
                </c:pt>
                <c:pt idx="61">
                  <c:v>0.80679214913953601</c:v>
                </c:pt>
                <c:pt idx="62">
                  <c:v>0.72446203768639905</c:v>
                </c:pt>
                <c:pt idx="63">
                  <c:v>0.64016911261105502</c:v>
                </c:pt>
                <c:pt idx="64">
                  <c:v>0.55462154703296496</c:v>
                </c:pt>
                <c:pt idx="65">
                  <c:v>0.469725993285663</c:v>
                </c:pt>
                <c:pt idx="66">
                  <c:v>0.38436317262297898</c:v>
                </c:pt>
                <c:pt idx="67">
                  <c:v>0.29793534906614899</c:v>
                </c:pt>
                <c:pt idx="68">
                  <c:v>0.21088412558641401</c:v>
                </c:pt>
                <c:pt idx="69">
                  <c:v>0.122688590908543</c:v>
                </c:pt>
                <c:pt idx="70">
                  <c:v>3.5047529268325203E-2</c:v>
                </c:pt>
                <c:pt idx="71">
                  <c:v>-5.39101732096521E-2</c:v>
                </c:pt>
                <c:pt idx="72">
                  <c:v>-0.14474468002347701</c:v>
                </c:pt>
                <c:pt idx="73">
                  <c:v>-0.237170090731495</c:v>
                </c:pt>
                <c:pt idx="74">
                  <c:v>-0.32457993083568348</c:v>
                </c:pt>
              </c:numCache>
            </c:numRef>
          </c:val>
          <c:smooth val="0"/>
        </c:ser>
        <c:ser>
          <c:idx val="10"/>
          <c:order val="9"/>
          <c:tx>
            <c:strRef>
              <c:f>'Figure 3'!$B$32</c:f>
              <c:strCache>
                <c:ptCount val="1"/>
                <c:pt idx="0">
                  <c:v>5th percentile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cat>
            <c:numRef>
              <c:f>'Figure 3'!$C$25:$BY$25</c:f>
              <c:numCache>
                <c:formatCode>General</c:formatCode>
                <c:ptCount val="7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  <c:pt idx="22">
                  <c:v>2039</c:v>
                </c:pt>
                <c:pt idx="23">
                  <c:v>2040</c:v>
                </c:pt>
                <c:pt idx="24">
                  <c:v>2041</c:v>
                </c:pt>
                <c:pt idx="25">
                  <c:v>2042</c:v>
                </c:pt>
                <c:pt idx="26">
                  <c:v>2043</c:v>
                </c:pt>
                <c:pt idx="27">
                  <c:v>2044</c:v>
                </c:pt>
                <c:pt idx="28">
                  <c:v>2045</c:v>
                </c:pt>
                <c:pt idx="29">
                  <c:v>2046</c:v>
                </c:pt>
                <c:pt idx="30">
                  <c:v>2047</c:v>
                </c:pt>
                <c:pt idx="31">
                  <c:v>2048</c:v>
                </c:pt>
                <c:pt idx="32">
                  <c:v>2049</c:v>
                </c:pt>
                <c:pt idx="33">
                  <c:v>2050</c:v>
                </c:pt>
                <c:pt idx="34">
                  <c:v>2051</c:v>
                </c:pt>
                <c:pt idx="35">
                  <c:v>2052</c:v>
                </c:pt>
                <c:pt idx="36">
                  <c:v>2053</c:v>
                </c:pt>
                <c:pt idx="37">
                  <c:v>2054</c:v>
                </c:pt>
                <c:pt idx="38">
                  <c:v>2055</c:v>
                </c:pt>
                <c:pt idx="39">
                  <c:v>2056</c:v>
                </c:pt>
                <c:pt idx="40">
                  <c:v>2057</c:v>
                </c:pt>
                <c:pt idx="41">
                  <c:v>2058</c:v>
                </c:pt>
                <c:pt idx="42">
                  <c:v>2059</c:v>
                </c:pt>
                <c:pt idx="43">
                  <c:v>2060</c:v>
                </c:pt>
                <c:pt idx="44">
                  <c:v>2061</c:v>
                </c:pt>
                <c:pt idx="45">
                  <c:v>2062</c:v>
                </c:pt>
                <c:pt idx="46">
                  <c:v>2063</c:v>
                </c:pt>
                <c:pt idx="47">
                  <c:v>2064</c:v>
                </c:pt>
                <c:pt idx="48">
                  <c:v>2065</c:v>
                </c:pt>
                <c:pt idx="49">
                  <c:v>2066</c:v>
                </c:pt>
                <c:pt idx="50">
                  <c:v>2067</c:v>
                </c:pt>
                <c:pt idx="51">
                  <c:v>2068</c:v>
                </c:pt>
                <c:pt idx="52">
                  <c:v>2069</c:v>
                </c:pt>
                <c:pt idx="53">
                  <c:v>2070</c:v>
                </c:pt>
                <c:pt idx="54">
                  <c:v>2071</c:v>
                </c:pt>
                <c:pt idx="55">
                  <c:v>2072</c:v>
                </c:pt>
                <c:pt idx="56">
                  <c:v>2073</c:v>
                </c:pt>
                <c:pt idx="57">
                  <c:v>2074</c:v>
                </c:pt>
                <c:pt idx="58">
                  <c:v>2075</c:v>
                </c:pt>
                <c:pt idx="59">
                  <c:v>2076</c:v>
                </c:pt>
                <c:pt idx="60">
                  <c:v>2077</c:v>
                </c:pt>
                <c:pt idx="61">
                  <c:v>2078</c:v>
                </c:pt>
                <c:pt idx="62">
                  <c:v>2079</c:v>
                </c:pt>
                <c:pt idx="63">
                  <c:v>2080</c:v>
                </c:pt>
                <c:pt idx="64">
                  <c:v>2081</c:v>
                </c:pt>
                <c:pt idx="65">
                  <c:v>2082</c:v>
                </c:pt>
                <c:pt idx="66">
                  <c:v>2083</c:v>
                </c:pt>
                <c:pt idx="67">
                  <c:v>2084</c:v>
                </c:pt>
                <c:pt idx="68">
                  <c:v>2085</c:v>
                </c:pt>
                <c:pt idx="69">
                  <c:v>2086</c:v>
                </c:pt>
                <c:pt idx="70">
                  <c:v>2087</c:v>
                </c:pt>
                <c:pt idx="71">
                  <c:v>2088</c:v>
                </c:pt>
                <c:pt idx="72">
                  <c:v>2089</c:v>
                </c:pt>
                <c:pt idx="73">
                  <c:v>2090</c:v>
                </c:pt>
                <c:pt idx="74">
                  <c:v>2091</c:v>
                </c:pt>
              </c:numCache>
            </c:numRef>
          </c:cat>
          <c:val>
            <c:numRef>
              <c:f>'Figure 3'!$C$32:$BY$32</c:f>
              <c:numCache>
                <c:formatCode>0.00</c:formatCode>
                <c:ptCount val="75"/>
                <c:pt idx="0">
                  <c:v>3.0100613023534302</c:v>
                </c:pt>
                <c:pt idx="1">
                  <c:v>3.0871313987304698</c:v>
                </c:pt>
                <c:pt idx="2">
                  <c:v>3.1404800777738</c:v>
                </c:pt>
                <c:pt idx="3">
                  <c:v>3.1806330897119701</c:v>
                </c:pt>
                <c:pt idx="4">
                  <c:v>3.2247754973882499</c:v>
                </c:pt>
                <c:pt idx="5">
                  <c:v>3.23396010422347</c:v>
                </c:pt>
                <c:pt idx="6">
                  <c:v>3.2282981692140602</c:v>
                </c:pt>
                <c:pt idx="7">
                  <c:v>3.1904882985673302</c:v>
                </c:pt>
                <c:pt idx="8">
                  <c:v>3.1389600615364599</c:v>
                </c:pt>
                <c:pt idx="9">
                  <c:v>3.10066428406585</c:v>
                </c:pt>
                <c:pt idx="10">
                  <c:v>3.0532631336131901</c:v>
                </c:pt>
                <c:pt idx="11">
                  <c:v>3.0015522203662801</c:v>
                </c:pt>
                <c:pt idx="12">
                  <c:v>2.9562655310947799</c:v>
                </c:pt>
                <c:pt idx="13">
                  <c:v>2.91175667501293</c:v>
                </c:pt>
                <c:pt idx="14">
                  <c:v>2.8692062678039298</c:v>
                </c:pt>
                <c:pt idx="15">
                  <c:v>2.8303641251088298</c:v>
                </c:pt>
                <c:pt idx="16">
                  <c:v>2.7835338626164701</c:v>
                </c:pt>
                <c:pt idx="17">
                  <c:v>2.7409957205879198</c:v>
                </c:pt>
                <c:pt idx="18">
                  <c:v>2.6834921866456698</c:v>
                </c:pt>
                <c:pt idx="19">
                  <c:v>2.62130501475841</c:v>
                </c:pt>
                <c:pt idx="20">
                  <c:v>2.5614991824026498</c:v>
                </c:pt>
                <c:pt idx="21">
                  <c:v>2.5041237774269902</c:v>
                </c:pt>
                <c:pt idx="22">
                  <c:v>2.4544913498025802</c:v>
                </c:pt>
                <c:pt idx="23">
                  <c:v>2.41114658427527</c:v>
                </c:pt>
                <c:pt idx="24">
                  <c:v>2.3667351163900401</c:v>
                </c:pt>
                <c:pt idx="25">
                  <c:v>2.3198730010778101</c:v>
                </c:pt>
                <c:pt idx="26">
                  <c:v>2.2692983890824698</c:v>
                </c:pt>
                <c:pt idx="27">
                  <c:v>2.22902026167097</c:v>
                </c:pt>
                <c:pt idx="28">
                  <c:v>2.18868069255997</c:v>
                </c:pt>
                <c:pt idx="29">
                  <c:v>2.1525133803650802</c:v>
                </c:pt>
                <c:pt idx="30">
                  <c:v>2.1304329865995801</c:v>
                </c:pt>
                <c:pt idx="31">
                  <c:v>2.1085305868703701</c:v>
                </c:pt>
                <c:pt idx="32">
                  <c:v>2.1042650847839002</c:v>
                </c:pt>
                <c:pt idx="33">
                  <c:v>2.0983877788896499</c:v>
                </c:pt>
                <c:pt idx="34">
                  <c:v>2.0996825684822098</c:v>
                </c:pt>
                <c:pt idx="35">
                  <c:v>2.1067645636708199</c:v>
                </c:pt>
                <c:pt idx="36">
                  <c:v>2.0975662098410899</c:v>
                </c:pt>
                <c:pt idx="37">
                  <c:v>2.0758030262741198</c:v>
                </c:pt>
                <c:pt idx="38">
                  <c:v>2.0452091942669801</c:v>
                </c:pt>
                <c:pt idx="39">
                  <c:v>2.0045935481615902</c:v>
                </c:pt>
                <c:pt idx="40">
                  <c:v>1.9579989432567899</c:v>
                </c:pt>
                <c:pt idx="41">
                  <c:v>1.9034124665838901</c:v>
                </c:pt>
                <c:pt idx="42">
                  <c:v>1.8500483348130199</c:v>
                </c:pt>
                <c:pt idx="43">
                  <c:v>1.7936402253313199</c:v>
                </c:pt>
                <c:pt idx="44">
                  <c:v>1.73251914027416</c:v>
                </c:pt>
                <c:pt idx="45">
                  <c:v>1.6592482697012001</c:v>
                </c:pt>
                <c:pt idx="46">
                  <c:v>1.5940681050455501</c:v>
                </c:pt>
                <c:pt idx="47">
                  <c:v>1.5224215556568901</c:v>
                </c:pt>
                <c:pt idx="48">
                  <c:v>1.4481356749150001</c:v>
                </c:pt>
                <c:pt idx="49">
                  <c:v>1.3733681761849801</c:v>
                </c:pt>
                <c:pt idx="50">
                  <c:v>1.2972912129355001</c:v>
                </c:pt>
                <c:pt idx="51">
                  <c:v>1.22125253919947</c:v>
                </c:pt>
                <c:pt idx="52">
                  <c:v>1.1460962877871801</c:v>
                </c:pt>
                <c:pt idx="53">
                  <c:v>1.0682303874857699</c:v>
                </c:pt>
                <c:pt idx="54">
                  <c:v>0.98497941737738004</c:v>
                </c:pt>
                <c:pt idx="55">
                  <c:v>0.89881997110144496</c:v>
                </c:pt>
                <c:pt idx="56">
                  <c:v>0.81361182490779704</c:v>
                </c:pt>
                <c:pt idx="57">
                  <c:v>0.727205672283327</c:v>
                </c:pt>
                <c:pt idx="58">
                  <c:v>0.63982461074612995</c:v>
                </c:pt>
                <c:pt idx="59">
                  <c:v>0.55191447240146896</c:v>
                </c:pt>
                <c:pt idx="60">
                  <c:v>0.46447898500567503</c:v>
                </c:pt>
                <c:pt idx="61">
                  <c:v>0.376978403949914</c:v>
                </c:pt>
                <c:pt idx="62">
                  <c:v>0.29002088720667801</c:v>
                </c:pt>
                <c:pt idx="63">
                  <c:v>0.205264615489825</c:v>
                </c:pt>
                <c:pt idx="64">
                  <c:v>0.12248045253078201</c:v>
                </c:pt>
                <c:pt idx="65">
                  <c:v>3.9925517498392897E-2</c:v>
                </c:pt>
                <c:pt idx="66">
                  <c:v>-4.3153389123714601E-2</c:v>
                </c:pt>
                <c:pt idx="67">
                  <c:v>-0.127097824131743</c:v>
                </c:pt>
                <c:pt idx="68">
                  <c:v>-0.212736151147011</c:v>
                </c:pt>
                <c:pt idx="69">
                  <c:v>-0.29707775297733202</c:v>
                </c:pt>
                <c:pt idx="70">
                  <c:v>-0.38194775559105698</c:v>
                </c:pt>
                <c:pt idx="71">
                  <c:v>-0.46722177261804598</c:v>
                </c:pt>
                <c:pt idx="72">
                  <c:v>-0.55264760079421105</c:v>
                </c:pt>
                <c:pt idx="73">
                  <c:v>-0.63763621449818297</c:v>
                </c:pt>
                <c:pt idx="74">
                  <c:v>-0.70344206814110311</c:v>
                </c:pt>
              </c:numCache>
            </c:numRef>
          </c:val>
          <c:smooth val="0"/>
        </c:ser>
        <c:ser>
          <c:idx val="7"/>
          <c:order val="10"/>
          <c:tx>
            <c:v>Danger (TF Ratio &lt; 1)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3'!$C$25:$BY$25</c:f>
              <c:numCache>
                <c:formatCode>General</c:formatCode>
                <c:ptCount val="7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  <c:pt idx="22">
                  <c:v>2039</c:v>
                </c:pt>
                <c:pt idx="23">
                  <c:v>2040</c:v>
                </c:pt>
                <c:pt idx="24">
                  <c:v>2041</c:v>
                </c:pt>
                <c:pt idx="25">
                  <c:v>2042</c:v>
                </c:pt>
                <c:pt idx="26">
                  <c:v>2043</c:v>
                </c:pt>
                <c:pt idx="27">
                  <c:v>2044</c:v>
                </c:pt>
                <c:pt idx="28">
                  <c:v>2045</c:v>
                </c:pt>
                <c:pt idx="29">
                  <c:v>2046</c:v>
                </c:pt>
                <c:pt idx="30">
                  <c:v>2047</c:v>
                </c:pt>
                <c:pt idx="31">
                  <c:v>2048</c:v>
                </c:pt>
                <c:pt idx="32">
                  <c:v>2049</c:v>
                </c:pt>
                <c:pt idx="33">
                  <c:v>2050</c:v>
                </c:pt>
                <c:pt idx="34">
                  <c:v>2051</c:v>
                </c:pt>
                <c:pt idx="35">
                  <c:v>2052</c:v>
                </c:pt>
                <c:pt idx="36">
                  <c:v>2053</c:v>
                </c:pt>
                <c:pt idx="37">
                  <c:v>2054</c:v>
                </c:pt>
                <c:pt idx="38">
                  <c:v>2055</c:v>
                </c:pt>
                <c:pt idx="39">
                  <c:v>2056</c:v>
                </c:pt>
                <c:pt idx="40">
                  <c:v>2057</c:v>
                </c:pt>
                <c:pt idx="41">
                  <c:v>2058</c:v>
                </c:pt>
                <c:pt idx="42">
                  <c:v>2059</c:v>
                </c:pt>
                <c:pt idx="43">
                  <c:v>2060</c:v>
                </c:pt>
                <c:pt idx="44">
                  <c:v>2061</c:v>
                </c:pt>
                <c:pt idx="45">
                  <c:v>2062</c:v>
                </c:pt>
                <c:pt idx="46">
                  <c:v>2063</c:v>
                </c:pt>
                <c:pt idx="47">
                  <c:v>2064</c:v>
                </c:pt>
                <c:pt idx="48">
                  <c:v>2065</c:v>
                </c:pt>
                <c:pt idx="49">
                  <c:v>2066</c:v>
                </c:pt>
                <c:pt idx="50">
                  <c:v>2067</c:v>
                </c:pt>
                <c:pt idx="51">
                  <c:v>2068</c:v>
                </c:pt>
                <c:pt idx="52">
                  <c:v>2069</c:v>
                </c:pt>
                <c:pt idx="53">
                  <c:v>2070</c:v>
                </c:pt>
                <c:pt idx="54">
                  <c:v>2071</c:v>
                </c:pt>
                <c:pt idx="55">
                  <c:v>2072</c:v>
                </c:pt>
                <c:pt idx="56">
                  <c:v>2073</c:v>
                </c:pt>
                <c:pt idx="57">
                  <c:v>2074</c:v>
                </c:pt>
                <c:pt idx="58">
                  <c:v>2075</c:v>
                </c:pt>
                <c:pt idx="59">
                  <c:v>2076</c:v>
                </c:pt>
                <c:pt idx="60">
                  <c:v>2077</c:v>
                </c:pt>
                <c:pt idx="61">
                  <c:v>2078</c:v>
                </c:pt>
                <c:pt idx="62">
                  <c:v>2079</c:v>
                </c:pt>
                <c:pt idx="63">
                  <c:v>2080</c:v>
                </c:pt>
                <c:pt idx="64">
                  <c:v>2081</c:v>
                </c:pt>
                <c:pt idx="65">
                  <c:v>2082</c:v>
                </c:pt>
                <c:pt idx="66">
                  <c:v>2083</c:v>
                </c:pt>
                <c:pt idx="67">
                  <c:v>2084</c:v>
                </c:pt>
                <c:pt idx="68">
                  <c:v>2085</c:v>
                </c:pt>
                <c:pt idx="69">
                  <c:v>2086</c:v>
                </c:pt>
                <c:pt idx="70">
                  <c:v>2087</c:v>
                </c:pt>
                <c:pt idx="71">
                  <c:v>2088</c:v>
                </c:pt>
                <c:pt idx="72">
                  <c:v>2089</c:v>
                </c:pt>
                <c:pt idx="73">
                  <c:v>2090</c:v>
                </c:pt>
                <c:pt idx="74">
                  <c:v>2091</c:v>
                </c:pt>
              </c:numCache>
            </c:numRef>
          </c:cat>
          <c:val>
            <c:numRef>
              <c:f>'Figure 3'!$C$26:$BY$26</c:f>
              <c:numCache>
                <c:formatCode>0.00</c:formatCode>
                <c:ptCount val="7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8776080"/>
        <c:axId val="248776640"/>
        <c:extLst/>
      </c:lineChart>
      <c:catAx>
        <c:axId val="248776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48776640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48776640"/>
        <c:scaling>
          <c:orientation val="minMax"/>
          <c:max val="10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248776080"/>
        <c:crosses val="autoZero"/>
        <c:crossBetween val="between"/>
        <c:majorUnit val="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95E-2"/>
          <c:y val="2.63692038495188E-2"/>
          <c:w val="0.86152960353640007"/>
          <c:h val="0.88664666916635404"/>
        </c:manualLayout>
      </c:layout>
      <c:lineChart>
        <c:grouping val="standard"/>
        <c:varyColors val="0"/>
        <c:ser>
          <c:idx val="4"/>
          <c:order val="0"/>
          <c:tx>
            <c:strRef>
              <c:f>'Figure 4'!$A$31</c:f>
              <c:strCache>
                <c:ptCount val="1"/>
                <c:pt idx="0">
                  <c:v>95th percentile</c:v>
                </c:pt>
              </c:strCache>
            </c:strRef>
          </c:tx>
          <c:spPr>
            <a:ln w="19050">
              <a:solidFill>
                <a:srgbClr val="800000"/>
              </a:solidFill>
              <a:prstDash val="sysDot"/>
            </a:ln>
          </c:spPr>
          <c:marker>
            <c:symbol val="none"/>
          </c:marker>
          <c:cat>
            <c:numRef>
              <c:f>'Figure 4'!$B$26:$BX$26</c:f>
              <c:numCache>
                <c:formatCode>General</c:formatCode>
                <c:ptCount val="7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  <c:pt idx="22">
                  <c:v>2039</c:v>
                </c:pt>
                <c:pt idx="23">
                  <c:v>2040</c:v>
                </c:pt>
                <c:pt idx="24">
                  <c:v>2041</c:v>
                </c:pt>
                <c:pt idx="25">
                  <c:v>2042</c:v>
                </c:pt>
                <c:pt idx="26">
                  <c:v>2043</c:v>
                </c:pt>
                <c:pt idx="27">
                  <c:v>2044</c:v>
                </c:pt>
                <c:pt idx="28">
                  <c:v>2045</c:v>
                </c:pt>
                <c:pt idx="29">
                  <c:v>2046</c:v>
                </c:pt>
                <c:pt idx="30">
                  <c:v>2047</c:v>
                </c:pt>
                <c:pt idx="31">
                  <c:v>2048</c:v>
                </c:pt>
                <c:pt idx="32">
                  <c:v>2049</c:v>
                </c:pt>
                <c:pt idx="33">
                  <c:v>2050</c:v>
                </c:pt>
                <c:pt idx="34">
                  <c:v>2051</c:v>
                </c:pt>
                <c:pt idx="35">
                  <c:v>2052</c:v>
                </c:pt>
                <c:pt idx="36">
                  <c:v>2053</c:v>
                </c:pt>
                <c:pt idx="37">
                  <c:v>2054</c:v>
                </c:pt>
                <c:pt idx="38">
                  <c:v>2055</c:v>
                </c:pt>
                <c:pt idx="39">
                  <c:v>2056</c:v>
                </c:pt>
                <c:pt idx="40">
                  <c:v>2057</c:v>
                </c:pt>
                <c:pt idx="41">
                  <c:v>2058</c:v>
                </c:pt>
                <c:pt idx="42">
                  <c:v>2059</c:v>
                </c:pt>
                <c:pt idx="43">
                  <c:v>2060</c:v>
                </c:pt>
                <c:pt idx="44">
                  <c:v>2061</c:v>
                </c:pt>
                <c:pt idx="45">
                  <c:v>2062</c:v>
                </c:pt>
                <c:pt idx="46">
                  <c:v>2063</c:v>
                </c:pt>
                <c:pt idx="47">
                  <c:v>2064</c:v>
                </c:pt>
                <c:pt idx="48">
                  <c:v>2065</c:v>
                </c:pt>
                <c:pt idx="49">
                  <c:v>2066</c:v>
                </c:pt>
                <c:pt idx="50">
                  <c:v>2067</c:v>
                </c:pt>
                <c:pt idx="51">
                  <c:v>2068</c:v>
                </c:pt>
                <c:pt idx="52">
                  <c:v>2069</c:v>
                </c:pt>
                <c:pt idx="53">
                  <c:v>2070</c:v>
                </c:pt>
                <c:pt idx="54">
                  <c:v>2071</c:v>
                </c:pt>
                <c:pt idx="55">
                  <c:v>2072</c:v>
                </c:pt>
                <c:pt idx="56">
                  <c:v>2073</c:v>
                </c:pt>
                <c:pt idx="57">
                  <c:v>2074</c:v>
                </c:pt>
                <c:pt idx="58">
                  <c:v>2075</c:v>
                </c:pt>
                <c:pt idx="59">
                  <c:v>2076</c:v>
                </c:pt>
                <c:pt idx="60">
                  <c:v>2077</c:v>
                </c:pt>
                <c:pt idx="61">
                  <c:v>2078</c:v>
                </c:pt>
                <c:pt idx="62">
                  <c:v>2079</c:v>
                </c:pt>
                <c:pt idx="63">
                  <c:v>2080</c:v>
                </c:pt>
                <c:pt idx="64">
                  <c:v>2081</c:v>
                </c:pt>
                <c:pt idx="65">
                  <c:v>2082</c:v>
                </c:pt>
                <c:pt idx="66">
                  <c:v>2083</c:v>
                </c:pt>
                <c:pt idx="67">
                  <c:v>2084</c:v>
                </c:pt>
                <c:pt idx="68">
                  <c:v>2085</c:v>
                </c:pt>
                <c:pt idx="69">
                  <c:v>2086</c:v>
                </c:pt>
                <c:pt idx="70">
                  <c:v>2087</c:v>
                </c:pt>
                <c:pt idx="71">
                  <c:v>2088</c:v>
                </c:pt>
                <c:pt idx="72">
                  <c:v>2089</c:v>
                </c:pt>
                <c:pt idx="73">
                  <c:v>2090</c:v>
                </c:pt>
                <c:pt idx="74">
                  <c:v>2091</c:v>
                </c:pt>
              </c:numCache>
            </c:numRef>
          </c:cat>
          <c:val>
            <c:numRef>
              <c:f>'Figure 4'!$B$31:$BX$31</c:f>
              <c:numCache>
                <c:formatCode>General</c:formatCode>
                <c:ptCount val="75"/>
                <c:pt idx="0">
                  <c:v>2.2613370605692098E-3</c:v>
                </c:pt>
                <c:pt idx="1">
                  <c:v>4.4854280101141002E-3</c:v>
                </c:pt>
                <c:pt idx="2">
                  <c:v>6.0371906549450804E-3</c:v>
                </c:pt>
                <c:pt idx="3">
                  <c:v>7.4147109344114802E-3</c:v>
                </c:pt>
                <c:pt idx="4">
                  <c:v>1.3410368679071499E-2</c:v>
                </c:pt>
                <c:pt idx="5">
                  <c:v>1.34826093609163E-2</c:v>
                </c:pt>
                <c:pt idx="6">
                  <c:v>1.64601982364787E-2</c:v>
                </c:pt>
                <c:pt idx="7">
                  <c:v>2.2667852653816701E-2</c:v>
                </c:pt>
                <c:pt idx="8">
                  <c:v>2.32525511816245E-2</c:v>
                </c:pt>
                <c:pt idx="9">
                  <c:v>2.7989658363387598E-2</c:v>
                </c:pt>
                <c:pt idx="10">
                  <c:v>3.8995962392484297E-2</c:v>
                </c:pt>
                <c:pt idx="11">
                  <c:v>5.5269891588455501E-2</c:v>
                </c:pt>
                <c:pt idx="12">
                  <c:v>5.95592589081652E-2</c:v>
                </c:pt>
                <c:pt idx="13">
                  <c:v>7.1824334349164506E-2</c:v>
                </c:pt>
                <c:pt idx="14">
                  <c:v>6.8250606630041594E-2</c:v>
                </c:pt>
                <c:pt idx="15">
                  <c:v>6.75415970652984E-2</c:v>
                </c:pt>
                <c:pt idx="16">
                  <c:v>7.0520020101348002E-2</c:v>
                </c:pt>
                <c:pt idx="17">
                  <c:v>7.1281800749899593E-2</c:v>
                </c:pt>
                <c:pt idx="18">
                  <c:v>6.0315287250157598E-2</c:v>
                </c:pt>
                <c:pt idx="19">
                  <c:v>6.9097063582599899E-2</c:v>
                </c:pt>
                <c:pt idx="20">
                  <c:v>8.2569144283849705E-2</c:v>
                </c:pt>
                <c:pt idx="21">
                  <c:v>7.1758374968616104E-2</c:v>
                </c:pt>
                <c:pt idx="22">
                  <c:v>6.6624558407634496E-2</c:v>
                </c:pt>
                <c:pt idx="23">
                  <c:v>5.1069283669557403E-2</c:v>
                </c:pt>
                <c:pt idx="24">
                  <c:v>5.97805748946219E-2</c:v>
                </c:pt>
                <c:pt idx="25">
                  <c:v>5.7712162833579897E-2</c:v>
                </c:pt>
                <c:pt idx="26">
                  <c:v>5.2829948075905797E-2</c:v>
                </c:pt>
                <c:pt idx="27">
                  <c:v>5.1635805810541301E-2</c:v>
                </c:pt>
                <c:pt idx="28">
                  <c:v>4.7634391351883902E-2</c:v>
                </c:pt>
                <c:pt idx="29">
                  <c:v>5.3461876566117401E-2</c:v>
                </c:pt>
                <c:pt idx="30">
                  <c:v>5.5286287742047302E-2</c:v>
                </c:pt>
                <c:pt idx="31">
                  <c:v>5.2241416949188102E-2</c:v>
                </c:pt>
                <c:pt idx="32">
                  <c:v>4.4359377434988398E-2</c:v>
                </c:pt>
                <c:pt idx="33">
                  <c:v>3.7076015607793902E-2</c:v>
                </c:pt>
                <c:pt idx="34">
                  <c:v>3.6615179505457202E-2</c:v>
                </c:pt>
                <c:pt idx="35">
                  <c:v>3.6543373539353698E-2</c:v>
                </c:pt>
                <c:pt idx="36">
                  <c:v>3.5306770818648497E-2</c:v>
                </c:pt>
                <c:pt idx="37">
                  <c:v>3.0884552534627699E-2</c:v>
                </c:pt>
                <c:pt idx="38">
                  <c:v>3.07407959945094E-2</c:v>
                </c:pt>
                <c:pt idx="39">
                  <c:v>3.2610800535855598E-2</c:v>
                </c:pt>
                <c:pt idx="40">
                  <c:v>3.1838127192704103E-2</c:v>
                </c:pt>
                <c:pt idx="41">
                  <c:v>3.75601859473546E-2</c:v>
                </c:pt>
                <c:pt idx="42">
                  <c:v>2.9959856534726301E-2</c:v>
                </c:pt>
                <c:pt idx="43">
                  <c:v>2.9258384146070501E-2</c:v>
                </c:pt>
                <c:pt idx="44">
                  <c:v>2.4547370785253601E-2</c:v>
                </c:pt>
                <c:pt idx="45">
                  <c:v>2.4293787104134199E-2</c:v>
                </c:pt>
                <c:pt idx="46">
                  <c:v>2.2750435096674199E-2</c:v>
                </c:pt>
                <c:pt idx="47">
                  <c:v>2.1092659010328502E-2</c:v>
                </c:pt>
                <c:pt idx="48">
                  <c:v>1.9609945267026401E-2</c:v>
                </c:pt>
                <c:pt idx="49">
                  <c:v>2.1366680968304502E-2</c:v>
                </c:pt>
                <c:pt idx="50">
                  <c:v>2.1056479846085299E-2</c:v>
                </c:pt>
                <c:pt idx="51">
                  <c:v>2.1091883899245899E-2</c:v>
                </c:pt>
                <c:pt idx="52">
                  <c:v>2.38493219149561E-2</c:v>
                </c:pt>
                <c:pt idx="53">
                  <c:v>1.8879770003048899E-2</c:v>
                </c:pt>
                <c:pt idx="54">
                  <c:v>1.8210412415569401E-2</c:v>
                </c:pt>
                <c:pt idx="55">
                  <c:v>2.1573220836269998E-2</c:v>
                </c:pt>
                <c:pt idx="56">
                  <c:v>2.1914528796151699E-2</c:v>
                </c:pt>
                <c:pt idx="57">
                  <c:v>2.5416487961885701E-2</c:v>
                </c:pt>
                <c:pt idx="58">
                  <c:v>2.1656469800662301E-2</c:v>
                </c:pt>
                <c:pt idx="59">
                  <c:v>1.9667412318547201E-2</c:v>
                </c:pt>
                <c:pt idx="60">
                  <c:v>2.0188359385047601E-2</c:v>
                </c:pt>
                <c:pt idx="61">
                  <c:v>2.0365616370171501E-2</c:v>
                </c:pt>
                <c:pt idx="62">
                  <c:v>1.85662404715187E-2</c:v>
                </c:pt>
                <c:pt idx="63">
                  <c:v>2.09665067403315E-2</c:v>
                </c:pt>
                <c:pt idx="64">
                  <c:v>2.6273200944706799E-2</c:v>
                </c:pt>
                <c:pt idx="65">
                  <c:v>3.2901982241293398E-2</c:v>
                </c:pt>
                <c:pt idx="66">
                  <c:v>2.9970638389386298E-2</c:v>
                </c:pt>
                <c:pt idx="67">
                  <c:v>2.8443564563440799E-2</c:v>
                </c:pt>
                <c:pt idx="68">
                  <c:v>2.6455222005292399E-2</c:v>
                </c:pt>
                <c:pt idx="69">
                  <c:v>3.0652054409709001E-2</c:v>
                </c:pt>
                <c:pt idx="70">
                  <c:v>3.3982431925906102E-2</c:v>
                </c:pt>
                <c:pt idx="71">
                  <c:v>3.14103074185847E-2</c:v>
                </c:pt>
                <c:pt idx="72">
                  <c:v>2.5623458148035599E-2</c:v>
                </c:pt>
                <c:pt idx="73">
                  <c:v>2.07608590864219E-2</c:v>
                </c:pt>
                <c:pt idx="74">
                  <c:v>2.3437143676421385E-2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'Figure 4'!$A$30</c:f>
              <c:strCache>
                <c:ptCount val="1"/>
                <c:pt idx="0">
                  <c:v>75th percentile</c:v>
                </c:pt>
              </c:strCache>
            </c:strRef>
          </c:tx>
          <c:spPr>
            <a:ln w="1905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'Figure 4'!$B$26:$BX$26</c:f>
              <c:numCache>
                <c:formatCode>General</c:formatCode>
                <c:ptCount val="7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  <c:pt idx="22">
                  <c:v>2039</c:v>
                </c:pt>
                <c:pt idx="23">
                  <c:v>2040</c:v>
                </c:pt>
                <c:pt idx="24">
                  <c:v>2041</c:v>
                </c:pt>
                <c:pt idx="25">
                  <c:v>2042</c:v>
                </c:pt>
                <c:pt idx="26">
                  <c:v>2043</c:v>
                </c:pt>
                <c:pt idx="27">
                  <c:v>2044</c:v>
                </c:pt>
                <c:pt idx="28">
                  <c:v>2045</c:v>
                </c:pt>
                <c:pt idx="29">
                  <c:v>2046</c:v>
                </c:pt>
                <c:pt idx="30">
                  <c:v>2047</c:v>
                </c:pt>
                <c:pt idx="31">
                  <c:v>2048</c:v>
                </c:pt>
                <c:pt idx="32">
                  <c:v>2049</c:v>
                </c:pt>
                <c:pt idx="33">
                  <c:v>2050</c:v>
                </c:pt>
                <c:pt idx="34">
                  <c:v>2051</c:v>
                </c:pt>
                <c:pt idx="35">
                  <c:v>2052</c:v>
                </c:pt>
                <c:pt idx="36">
                  <c:v>2053</c:v>
                </c:pt>
                <c:pt idx="37">
                  <c:v>2054</c:v>
                </c:pt>
                <c:pt idx="38">
                  <c:v>2055</c:v>
                </c:pt>
                <c:pt idx="39">
                  <c:v>2056</c:v>
                </c:pt>
                <c:pt idx="40">
                  <c:v>2057</c:v>
                </c:pt>
                <c:pt idx="41">
                  <c:v>2058</c:v>
                </c:pt>
                <c:pt idx="42">
                  <c:v>2059</c:v>
                </c:pt>
                <c:pt idx="43">
                  <c:v>2060</c:v>
                </c:pt>
                <c:pt idx="44">
                  <c:v>2061</c:v>
                </c:pt>
                <c:pt idx="45">
                  <c:v>2062</c:v>
                </c:pt>
                <c:pt idx="46">
                  <c:v>2063</c:v>
                </c:pt>
                <c:pt idx="47">
                  <c:v>2064</c:v>
                </c:pt>
                <c:pt idx="48">
                  <c:v>2065</c:v>
                </c:pt>
                <c:pt idx="49">
                  <c:v>2066</c:v>
                </c:pt>
                <c:pt idx="50">
                  <c:v>2067</c:v>
                </c:pt>
                <c:pt idx="51">
                  <c:v>2068</c:v>
                </c:pt>
                <c:pt idx="52">
                  <c:v>2069</c:v>
                </c:pt>
                <c:pt idx="53">
                  <c:v>2070</c:v>
                </c:pt>
                <c:pt idx="54">
                  <c:v>2071</c:v>
                </c:pt>
                <c:pt idx="55">
                  <c:v>2072</c:v>
                </c:pt>
                <c:pt idx="56">
                  <c:v>2073</c:v>
                </c:pt>
                <c:pt idx="57">
                  <c:v>2074</c:v>
                </c:pt>
                <c:pt idx="58">
                  <c:v>2075</c:v>
                </c:pt>
                <c:pt idx="59">
                  <c:v>2076</c:v>
                </c:pt>
                <c:pt idx="60">
                  <c:v>2077</c:v>
                </c:pt>
                <c:pt idx="61">
                  <c:v>2078</c:v>
                </c:pt>
                <c:pt idx="62">
                  <c:v>2079</c:v>
                </c:pt>
                <c:pt idx="63">
                  <c:v>2080</c:v>
                </c:pt>
                <c:pt idx="64">
                  <c:v>2081</c:v>
                </c:pt>
                <c:pt idx="65">
                  <c:v>2082</c:v>
                </c:pt>
                <c:pt idx="66">
                  <c:v>2083</c:v>
                </c:pt>
                <c:pt idx="67">
                  <c:v>2084</c:v>
                </c:pt>
                <c:pt idx="68">
                  <c:v>2085</c:v>
                </c:pt>
                <c:pt idx="69">
                  <c:v>2086</c:v>
                </c:pt>
                <c:pt idx="70">
                  <c:v>2087</c:v>
                </c:pt>
                <c:pt idx="71">
                  <c:v>2088</c:v>
                </c:pt>
                <c:pt idx="72">
                  <c:v>2089</c:v>
                </c:pt>
                <c:pt idx="73">
                  <c:v>2090</c:v>
                </c:pt>
                <c:pt idx="74">
                  <c:v>2091</c:v>
                </c:pt>
              </c:numCache>
            </c:numRef>
          </c:cat>
          <c:val>
            <c:numRef>
              <c:f>'Figure 4'!$B$30:$BX$30</c:f>
              <c:numCache>
                <c:formatCode>General</c:formatCode>
                <c:ptCount val="75"/>
                <c:pt idx="0">
                  <c:v>2.0711765165108498E-3</c:v>
                </c:pt>
                <c:pt idx="1">
                  <c:v>5.6320007882421303E-3</c:v>
                </c:pt>
                <c:pt idx="2">
                  <c:v>9.1943050550964897E-3</c:v>
                </c:pt>
                <c:pt idx="3">
                  <c:v>1.13134253213655E-2</c:v>
                </c:pt>
                <c:pt idx="4">
                  <c:v>1.9032120925020501E-2</c:v>
                </c:pt>
                <c:pt idx="5">
                  <c:v>1.92234296789182E-2</c:v>
                </c:pt>
                <c:pt idx="6">
                  <c:v>2.3196176480332599E-2</c:v>
                </c:pt>
                <c:pt idx="7">
                  <c:v>2.5267784876455798E-2</c:v>
                </c:pt>
                <c:pt idx="8">
                  <c:v>2.3902879081823598E-2</c:v>
                </c:pt>
                <c:pt idx="9">
                  <c:v>2.9840425544002999E-2</c:v>
                </c:pt>
                <c:pt idx="10">
                  <c:v>3.9133671720426602E-2</c:v>
                </c:pt>
                <c:pt idx="11">
                  <c:v>4.5416371519894902E-2</c:v>
                </c:pt>
                <c:pt idx="12">
                  <c:v>5.36656347220354E-2</c:v>
                </c:pt>
                <c:pt idx="13">
                  <c:v>5.0486853659840999E-2</c:v>
                </c:pt>
                <c:pt idx="14">
                  <c:v>5.1762768768263898E-2</c:v>
                </c:pt>
                <c:pt idx="15">
                  <c:v>5.5147071790137898E-2</c:v>
                </c:pt>
                <c:pt idx="16">
                  <c:v>5.7805516335156501E-2</c:v>
                </c:pt>
                <c:pt idx="17">
                  <c:v>6.5029883440403793E-2</c:v>
                </c:pt>
                <c:pt idx="18">
                  <c:v>5.9114704801973401E-2</c:v>
                </c:pt>
                <c:pt idx="19">
                  <c:v>5.9319273412619798E-2</c:v>
                </c:pt>
                <c:pt idx="20">
                  <c:v>6.0745462158724797E-2</c:v>
                </c:pt>
                <c:pt idx="21">
                  <c:v>5.0432236553888697E-2</c:v>
                </c:pt>
                <c:pt idx="22">
                  <c:v>4.2941509008990901E-2</c:v>
                </c:pt>
                <c:pt idx="23">
                  <c:v>4.4428375081877601E-2</c:v>
                </c:pt>
                <c:pt idx="24">
                  <c:v>4.2824970014484001E-2</c:v>
                </c:pt>
                <c:pt idx="25">
                  <c:v>4.3382364579358602E-2</c:v>
                </c:pt>
                <c:pt idx="26">
                  <c:v>4.0275638720262297E-2</c:v>
                </c:pt>
                <c:pt idx="27">
                  <c:v>3.48566993789695E-2</c:v>
                </c:pt>
                <c:pt idx="28">
                  <c:v>4.02177593551745E-2</c:v>
                </c:pt>
                <c:pt idx="29">
                  <c:v>3.8017743722254402E-2</c:v>
                </c:pt>
                <c:pt idx="30">
                  <c:v>3.3468815870583798E-2</c:v>
                </c:pt>
                <c:pt idx="31">
                  <c:v>2.9748937435883499E-2</c:v>
                </c:pt>
                <c:pt idx="32">
                  <c:v>3.3612853399466597E-2</c:v>
                </c:pt>
                <c:pt idx="33">
                  <c:v>3.81368618415951E-2</c:v>
                </c:pt>
                <c:pt idx="34">
                  <c:v>3.2102800779080898E-2</c:v>
                </c:pt>
                <c:pt idx="35">
                  <c:v>2.7376869038294699E-2</c:v>
                </c:pt>
                <c:pt idx="36">
                  <c:v>3.5755414827905597E-2</c:v>
                </c:pt>
                <c:pt idx="37">
                  <c:v>3.5867427280146101E-2</c:v>
                </c:pt>
                <c:pt idx="38">
                  <c:v>3.50666099588057E-2</c:v>
                </c:pt>
                <c:pt idx="39">
                  <c:v>3.3303865708636901E-2</c:v>
                </c:pt>
                <c:pt idx="40">
                  <c:v>3.4998461243391198E-2</c:v>
                </c:pt>
                <c:pt idx="41">
                  <c:v>3.2468916754720599E-2</c:v>
                </c:pt>
                <c:pt idx="42">
                  <c:v>3.0115032854689298E-2</c:v>
                </c:pt>
                <c:pt idx="43">
                  <c:v>2.53274982189945E-2</c:v>
                </c:pt>
                <c:pt idx="44">
                  <c:v>2.1559154005183202E-2</c:v>
                </c:pt>
                <c:pt idx="45">
                  <c:v>2.0438750276016299E-2</c:v>
                </c:pt>
                <c:pt idx="46">
                  <c:v>2.2864639350724199E-2</c:v>
                </c:pt>
                <c:pt idx="47">
                  <c:v>2.2293025985828701E-2</c:v>
                </c:pt>
                <c:pt idx="48">
                  <c:v>2.2819936685951801E-2</c:v>
                </c:pt>
                <c:pt idx="49">
                  <c:v>2.5380255682635001E-2</c:v>
                </c:pt>
                <c:pt idx="50">
                  <c:v>2.5549772001152798E-2</c:v>
                </c:pt>
                <c:pt idx="51">
                  <c:v>3.0460258819859299E-2</c:v>
                </c:pt>
                <c:pt idx="52">
                  <c:v>2.54308906737718E-2</c:v>
                </c:pt>
                <c:pt idx="53">
                  <c:v>2.3861713754542001E-2</c:v>
                </c:pt>
                <c:pt idx="54">
                  <c:v>2.1767208858916001E-2</c:v>
                </c:pt>
                <c:pt idx="55">
                  <c:v>1.9114525797893901E-2</c:v>
                </c:pt>
                <c:pt idx="56">
                  <c:v>1.7439253440300499E-2</c:v>
                </c:pt>
                <c:pt idx="57">
                  <c:v>2.02877930150266E-2</c:v>
                </c:pt>
                <c:pt idx="58">
                  <c:v>1.99016342873552E-2</c:v>
                </c:pt>
                <c:pt idx="59">
                  <c:v>2.0196463386471498E-2</c:v>
                </c:pt>
                <c:pt idx="60">
                  <c:v>2.091737629129E-2</c:v>
                </c:pt>
                <c:pt idx="61">
                  <c:v>2.2493893470115399E-2</c:v>
                </c:pt>
                <c:pt idx="62">
                  <c:v>2.4145666370035599E-2</c:v>
                </c:pt>
                <c:pt idx="63">
                  <c:v>2.4308250875103202E-2</c:v>
                </c:pt>
                <c:pt idx="64">
                  <c:v>2.3026395339239902E-2</c:v>
                </c:pt>
                <c:pt idx="65">
                  <c:v>1.91959233699628E-2</c:v>
                </c:pt>
                <c:pt idx="66">
                  <c:v>1.54156118262734E-2</c:v>
                </c:pt>
                <c:pt idx="67">
                  <c:v>1.3409747200738001E-2</c:v>
                </c:pt>
                <c:pt idx="68">
                  <c:v>1.4132397232866E-2</c:v>
                </c:pt>
                <c:pt idx="69">
                  <c:v>1.23469002544647E-2</c:v>
                </c:pt>
                <c:pt idx="70">
                  <c:v>1.18778037008292E-2</c:v>
                </c:pt>
                <c:pt idx="71">
                  <c:v>9.9799975853249699E-3</c:v>
                </c:pt>
                <c:pt idx="72">
                  <c:v>9.5848436321148804E-3</c:v>
                </c:pt>
                <c:pt idx="73">
                  <c:v>9.9905405920150993E-3</c:v>
                </c:pt>
                <c:pt idx="74">
                  <c:v>1.04280638935416E-2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4'!$A$29</c:f>
              <c:strCache>
                <c:ptCount val="1"/>
                <c:pt idx="0">
                  <c:v>50th percentile</c:v>
                </c:pt>
              </c:strCache>
            </c:strRef>
          </c:tx>
          <c:spPr>
            <a:ln w="1905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4'!$B$26:$BX$26</c:f>
              <c:numCache>
                <c:formatCode>General</c:formatCode>
                <c:ptCount val="7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  <c:pt idx="22">
                  <c:v>2039</c:v>
                </c:pt>
                <c:pt idx="23">
                  <c:v>2040</c:v>
                </c:pt>
                <c:pt idx="24">
                  <c:v>2041</c:v>
                </c:pt>
                <c:pt idx="25">
                  <c:v>2042</c:v>
                </c:pt>
                <c:pt idx="26">
                  <c:v>2043</c:v>
                </c:pt>
                <c:pt idx="27">
                  <c:v>2044</c:v>
                </c:pt>
                <c:pt idx="28">
                  <c:v>2045</c:v>
                </c:pt>
                <c:pt idx="29">
                  <c:v>2046</c:v>
                </c:pt>
                <c:pt idx="30">
                  <c:v>2047</c:v>
                </c:pt>
                <c:pt idx="31">
                  <c:v>2048</c:v>
                </c:pt>
                <c:pt idx="32">
                  <c:v>2049</c:v>
                </c:pt>
                <c:pt idx="33">
                  <c:v>2050</c:v>
                </c:pt>
                <c:pt idx="34">
                  <c:v>2051</c:v>
                </c:pt>
                <c:pt idx="35">
                  <c:v>2052</c:v>
                </c:pt>
                <c:pt idx="36">
                  <c:v>2053</c:v>
                </c:pt>
                <c:pt idx="37">
                  <c:v>2054</c:v>
                </c:pt>
                <c:pt idx="38">
                  <c:v>2055</c:v>
                </c:pt>
                <c:pt idx="39">
                  <c:v>2056</c:v>
                </c:pt>
                <c:pt idx="40">
                  <c:v>2057</c:v>
                </c:pt>
                <c:pt idx="41">
                  <c:v>2058</c:v>
                </c:pt>
                <c:pt idx="42">
                  <c:v>2059</c:v>
                </c:pt>
                <c:pt idx="43">
                  <c:v>2060</c:v>
                </c:pt>
                <c:pt idx="44">
                  <c:v>2061</c:v>
                </c:pt>
                <c:pt idx="45">
                  <c:v>2062</c:v>
                </c:pt>
                <c:pt idx="46">
                  <c:v>2063</c:v>
                </c:pt>
                <c:pt idx="47">
                  <c:v>2064</c:v>
                </c:pt>
                <c:pt idx="48">
                  <c:v>2065</c:v>
                </c:pt>
                <c:pt idx="49">
                  <c:v>2066</c:v>
                </c:pt>
                <c:pt idx="50">
                  <c:v>2067</c:v>
                </c:pt>
                <c:pt idx="51">
                  <c:v>2068</c:v>
                </c:pt>
                <c:pt idx="52">
                  <c:v>2069</c:v>
                </c:pt>
                <c:pt idx="53">
                  <c:v>2070</c:v>
                </c:pt>
                <c:pt idx="54">
                  <c:v>2071</c:v>
                </c:pt>
                <c:pt idx="55">
                  <c:v>2072</c:v>
                </c:pt>
                <c:pt idx="56">
                  <c:v>2073</c:v>
                </c:pt>
                <c:pt idx="57">
                  <c:v>2074</c:v>
                </c:pt>
                <c:pt idx="58">
                  <c:v>2075</c:v>
                </c:pt>
                <c:pt idx="59">
                  <c:v>2076</c:v>
                </c:pt>
                <c:pt idx="60">
                  <c:v>2077</c:v>
                </c:pt>
                <c:pt idx="61">
                  <c:v>2078</c:v>
                </c:pt>
                <c:pt idx="62">
                  <c:v>2079</c:v>
                </c:pt>
                <c:pt idx="63">
                  <c:v>2080</c:v>
                </c:pt>
                <c:pt idx="64">
                  <c:v>2081</c:v>
                </c:pt>
                <c:pt idx="65">
                  <c:v>2082</c:v>
                </c:pt>
                <c:pt idx="66">
                  <c:v>2083</c:v>
                </c:pt>
                <c:pt idx="67">
                  <c:v>2084</c:v>
                </c:pt>
                <c:pt idx="68">
                  <c:v>2085</c:v>
                </c:pt>
                <c:pt idx="69">
                  <c:v>2086</c:v>
                </c:pt>
                <c:pt idx="70">
                  <c:v>2087</c:v>
                </c:pt>
                <c:pt idx="71">
                  <c:v>2088</c:v>
                </c:pt>
                <c:pt idx="72">
                  <c:v>2089</c:v>
                </c:pt>
                <c:pt idx="73">
                  <c:v>2090</c:v>
                </c:pt>
                <c:pt idx="74">
                  <c:v>2091</c:v>
                </c:pt>
              </c:numCache>
            </c:numRef>
          </c:cat>
          <c:val>
            <c:numRef>
              <c:f>'Figure 4'!$B$29:$BX$29</c:f>
              <c:numCache>
                <c:formatCode>General</c:formatCode>
                <c:ptCount val="75"/>
                <c:pt idx="0">
                  <c:v>1.77520602526751E-3</c:v>
                </c:pt>
                <c:pt idx="1">
                  <c:v>4.0448183876499403E-3</c:v>
                </c:pt>
                <c:pt idx="2">
                  <c:v>1.12751346972709E-2</c:v>
                </c:pt>
                <c:pt idx="3">
                  <c:v>1.5291080293223199E-2</c:v>
                </c:pt>
                <c:pt idx="4">
                  <c:v>1.80757855481707E-2</c:v>
                </c:pt>
                <c:pt idx="5">
                  <c:v>1.5872926503164402E-2</c:v>
                </c:pt>
                <c:pt idx="6">
                  <c:v>1.6887318437458901E-2</c:v>
                </c:pt>
                <c:pt idx="7">
                  <c:v>2.1118474967247901E-2</c:v>
                </c:pt>
                <c:pt idx="8">
                  <c:v>2.25596518646261E-2</c:v>
                </c:pt>
                <c:pt idx="9">
                  <c:v>2.95053082412031E-2</c:v>
                </c:pt>
                <c:pt idx="10">
                  <c:v>3.2974322602775698E-2</c:v>
                </c:pt>
                <c:pt idx="11">
                  <c:v>3.5403625117282303E-2</c:v>
                </c:pt>
                <c:pt idx="12">
                  <c:v>3.8294647246109099E-2</c:v>
                </c:pt>
                <c:pt idx="13">
                  <c:v>3.6441277805041999E-2</c:v>
                </c:pt>
                <c:pt idx="14">
                  <c:v>3.54067477799637E-2</c:v>
                </c:pt>
                <c:pt idx="15">
                  <c:v>3.4986098179233198E-2</c:v>
                </c:pt>
                <c:pt idx="16">
                  <c:v>3.8387266593044297E-2</c:v>
                </c:pt>
                <c:pt idx="17">
                  <c:v>3.7023442246726199E-2</c:v>
                </c:pt>
                <c:pt idx="18">
                  <c:v>3.2071300123003001E-2</c:v>
                </c:pt>
                <c:pt idx="19">
                  <c:v>2.9966462583232399E-2</c:v>
                </c:pt>
                <c:pt idx="20">
                  <c:v>3.3662962819287802E-2</c:v>
                </c:pt>
                <c:pt idx="21">
                  <c:v>4.1068188206729701E-2</c:v>
                </c:pt>
                <c:pt idx="22">
                  <c:v>4.0537228882367202E-2</c:v>
                </c:pt>
                <c:pt idx="23">
                  <c:v>4.5890702990921503E-2</c:v>
                </c:pt>
                <c:pt idx="24">
                  <c:v>4.5820438791427401E-2</c:v>
                </c:pt>
                <c:pt idx="25">
                  <c:v>4.3347582178567601E-2</c:v>
                </c:pt>
                <c:pt idx="26">
                  <c:v>3.7968324233956401E-2</c:v>
                </c:pt>
                <c:pt idx="27">
                  <c:v>3.1276867966156502E-2</c:v>
                </c:pt>
                <c:pt idx="28">
                  <c:v>3.0232319895926299E-2</c:v>
                </c:pt>
                <c:pt idx="29">
                  <c:v>2.9520414959873401E-2</c:v>
                </c:pt>
                <c:pt idx="30">
                  <c:v>3.7963584800750703E-2</c:v>
                </c:pt>
                <c:pt idx="31">
                  <c:v>3.9757649388942502E-2</c:v>
                </c:pt>
                <c:pt idx="32">
                  <c:v>3.17976191824101E-2</c:v>
                </c:pt>
                <c:pt idx="33">
                  <c:v>2.7929627648811298E-2</c:v>
                </c:pt>
                <c:pt idx="34">
                  <c:v>3.58806595425862E-2</c:v>
                </c:pt>
                <c:pt idx="35">
                  <c:v>2.9682630283568701E-2</c:v>
                </c:pt>
                <c:pt idx="36">
                  <c:v>2.5908590879403899E-2</c:v>
                </c:pt>
                <c:pt idx="37">
                  <c:v>2.1265174522916E-2</c:v>
                </c:pt>
                <c:pt idx="38">
                  <c:v>1.8762030257137598E-2</c:v>
                </c:pt>
                <c:pt idx="39">
                  <c:v>1.5956353939069801E-2</c:v>
                </c:pt>
                <c:pt idx="40">
                  <c:v>1.57321127551996E-2</c:v>
                </c:pt>
                <c:pt idx="41">
                  <c:v>1.7967348381671199E-2</c:v>
                </c:pt>
                <c:pt idx="42">
                  <c:v>1.9446164363617201E-2</c:v>
                </c:pt>
                <c:pt idx="43">
                  <c:v>1.9537246559302501E-2</c:v>
                </c:pt>
                <c:pt idx="44">
                  <c:v>1.4608845536867599E-2</c:v>
                </c:pt>
                <c:pt idx="45">
                  <c:v>1.2881830768877301E-2</c:v>
                </c:pt>
                <c:pt idx="46">
                  <c:v>1.1460103525368401E-2</c:v>
                </c:pt>
                <c:pt idx="47">
                  <c:v>1.2635966652367899E-2</c:v>
                </c:pt>
                <c:pt idx="48">
                  <c:v>1.17984089653727E-2</c:v>
                </c:pt>
                <c:pt idx="49">
                  <c:v>1.0772350991092E-2</c:v>
                </c:pt>
                <c:pt idx="50">
                  <c:v>9.4205174430694108E-3</c:v>
                </c:pt>
                <c:pt idx="51">
                  <c:v>9.1017776825305999E-3</c:v>
                </c:pt>
                <c:pt idx="52">
                  <c:v>1.3190470197193899E-2</c:v>
                </c:pt>
                <c:pt idx="53">
                  <c:v>1.4003246101710901E-2</c:v>
                </c:pt>
                <c:pt idx="54">
                  <c:v>1.24195821671615E-2</c:v>
                </c:pt>
                <c:pt idx="55">
                  <c:v>1.3317462711021201E-2</c:v>
                </c:pt>
                <c:pt idx="56">
                  <c:v>1.1249205335434101E-2</c:v>
                </c:pt>
                <c:pt idx="57">
                  <c:v>1.2663562564225499E-2</c:v>
                </c:pt>
                <c:pt idx="58">
                  <c:v>1.25935834180759E-2</c:v>
                </c:pt>
                <c:pt idx="59">
                  <c:v>1.1329612672710701E-2</c:v>
                </c:pt>
                <c:pt idx="60">
                  <c:v>1.0515683246054E-2</c:v>
                </c:pt>
                <c:pt idx="61">
                  <c:v>1.1564685699612399E-2</c:v>
                </c:pt>
                <c:pt idx="62">
                  <c:v>1.0250429024038801E-2</c:v>
                </c:pt>
                <c:pt idx="63">
                  <c:v>9.4087843708898708E-3</c:v>
                </c:pt>
                <c:pt idx="64">
                  <c:v>9.1680354648263507E-3</c:v>
                </c:pt>
                <c:pt idx="65">
                  <c:v>8.2147093441257493E-3</c:v>
                </c:pt>
                <c:pt idx="66">
                  <c:v>8.1004370474232201E-3</c:v>
                </c:pt>
                <c:pt idx="67">
                  <c:v>8.7213445693178106E-3</c:v>
                </c:pt>
                <c:pt idx="68">
                  <c:v>8.3242515678666005E-3</c:v>
                </c:pt>
                <c:pt idx="69">
                  <c:v>7.4825247212881203E-3</c:v>
                </c:pt>
                <c:pt idx="70">
                  <c:v>7.7995121276486397E-3</c:v>
                </c:pt>
                <c:pt idx="71">
                  <c:v>7.3813267415218202E-3</c:v>
                </c:pt>
                <c:pt idx="72">
                  <c:v>7.5596325571023601E-3</c:v>
                </c:pt>
                <c:pt idx="73">
                  <c:v>6.1309280226028396E-3</c:v>
                </c:pt>
                <c:pt idx="74">
                  <c:v>5.7438685622755699E-3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'Figure 4'!$A$28</c:f>
              <c:strCache>
                <c:ptCount val="1"/>
                <c:pt idx="0">
                  <c:v>25th percentile</c:v>
                </c:pt>
              </c:strCache>
            </c:strRef>
          </c:tx>
          <c:spPr>
            <a:ln w="19050">
              <a:solidFill>
                <a:srgbClr val="800000"/>
              </a:solidFill>
              <a:prstDash val="dashDot"/>
            </a:ln>
          </c:spPr>
          <c:marker>
            <c:symbol val="none"/>
          </c:marker>
          <c:cat>
            <c:numRef>
              <c:f>'Figure 4'!$B$26:$BX$26</c:f>
              <c:numCache>
                <c:formatCode>General</c:formatCode>
                <c:ptCount val="7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  <c:pt idx="22">
                  <c:v>2039</c:v>
                </c:pt>
                <c:pt idx="23">
                  <c:v>2040</c:v>
                </c:pt>
                <c:pt idx="24">
                  <c:v>2041</c:v>
                </c:pt>
                <c:pt idx="25">
                  <c:v>2042</c:v>
                </c:pt>
                <c:pt idx="26">
                  <c:v>2043</c:v>
                </c:pt>
                <c:pt idx="27">
                  <c:v>2044</c:v>
                </c:pt>
                <c:pt idx="28">
                  <c:v>2045</c:v>
                </c:pt>
                <c:pt idx="29">
                  <c:v>2046</c:v>
                </c:pt>
                <c:pt idx="30">
                  <c:v>2047</c:v>
                </c:pt>
                <c:pt idx="31">
                  <c:v>2048</c:v>
                </c:pt>
                <c:pt idx="32">
                  <c:v>2049</c:v>
                </c:pt>
                <c:pt idx="33">
                  <c:v>2050</c:v>
                </c:pt>
                <c:pt idx="34">
                  <c:v>2051</c:v>
                </c:pt>
                <c:pt idx="35">
                  <c:v>2052</c:v>
                </c:pt>
                <c:pt idx="36">
                  <c:v>2053</c:v>
                </c:pt>
                <c:pt idx="37">
                  <c:v>2054</c:v>
                </c:pt>
                <c:pt idx="38">
                  <c:v>2055</c:v>
                </c:pt>
                <c:pt idx="39">
                  <c:v>2056</c:v>
                </c:pt>
                <c:pt idx="40">
                  <c:v>2057</c:v>
                </c:pt>
                <c:pt idx="41">
                  <c:v>2058</c:v>
                </c:pt>
                <c:pt idx="42">
                  <c:v>2059</c:v>
                </c:pt>
                <c:pt idx="43">
                  <c:v>2060</c:v>
                </c:pt>
                <c:pt idx="44">
                  <c:v>2061</c:v>
                </c:pt>
                <c:pt idx="45">
                  <c:v>2062</c:v>
                </c:pt>
                <c:pt idx="46">
                  <c:v>2063</c:v>
                </c:pt>
                <c:pt idx="47">
                  <c:v>2064</c:v>
                </c:pt>
                <c:pt idx="48">
                  <c:v>2065</c:v>
                </c:pt>
                <c:pt idx="49">
                  <c:v>2066</c:v>
                </c:pt>
                <c:pt idx="50">
                  <c:v>2067</c:v>
                </c:pt>
                <c:pt idx="51">
                  <c:v>2068</c:v>
                </c:pt>
                <c:pt idx="52">
                  <c:v>2069</c:v>
                </c:pt>
                <c:pt idx="53">
                  <c:v>2070</c:v>
                </c:pt>
                <c:pt idx="54">
                  <c:v>2071</c:v>
                </c:pt>
                <c:pt idx="55">
                  <c:v>2072</c:v>
                </c:pt>
                <c:pt idx="56">
                  <c:v>2073</c:v>
                </c:pt>
                <c:pt idx="57">
                  <c:v>2074</c:v>
                </c:pt>
                <c:pt idx="58">
                  <c:v>2075</c:v>
                </c:pt>
                <c:pt idx="59">
                  <c:v>2076</c:v>
                </c:pt>
                <c:pt idx="60">
                  <c:v>2077</c:v>
                </c:pt>
                <c:pt idx="61">
                  <c:v>2078</c:v>
                </c:pt>
                <c:pt idx="62">
                  <c:v>2079</c:v>
                </c:pt>
                <c:pt idx="63">
                  <c:v>2080</c:v>
                </c:pt>
                <c:pt idx="64">
                  <c:v>2081</c:v>
                </c:pt>
                <c:pt idx="65">
                  <c:v>2082</c:v>
                </c:pt>
                <c:pt idx="66">
                  <c:v>2083</c:v>
                </c:pt>
                <c:pt idx="67">
                  <c:v>2084</c:v>
                </c:pt>
                <c:pt idx="68">
                  <c:v>2085</c:v>
                </c:pt>
                <c:pt idx="69">
                  <c:v>2086</c:v>
                </c:pt>
                <c:pt idx="70">
                  <c:v>2087</c:v>
                </c:pt>
                <c:pt idx="71">
                  <c:v>2088</c:v>
                </c:pt>
                <c:pt idx="72">
                  <c:v>2089</c:v>
                </c:pt>
                <c:pt idx="73">
                  <c:v>2090</c:v>
                </c:pt>
                <c:pt idx="74">
                  <c:v>2091</c:v>
                </c:pt>
              </c:numCache>
            </c:numRef>
          </c:cat>
          <c:val>
            <c:numRef>
              <c:f>'Figure 4'!$B$28:$BX$28</c:f>
              <c:numCache>
                <c:formatCode>General</c:formatCode>
                <c:ptCount val="75"/>
                <c:pt idx="0">
                  <c:v>2.2613090354223998E-3</c:v>
                </c:pt>
                <c:pt idx="1">
                  <c:v>3.7099822527416602E-3</c:v>
                </c:pt>
                <c:pt idx="2">
                  <c:v>5.5077294778935497E-3</c:v>
                </c:pt>
                <c:pt idx="3">
                  <c:v>7.3192254821080101E-3</c:v>
                </c:pt>
                <c:pt idx="4">
                  <c:v>8.7550166213473599E-3</c:v>
                </c:pt>
                <c:pt idx="5">
                  <c:v>8.1819724515642903E-3</c:v>
                </c:pt>
                <c:pt idx="6">
                  <c:v>1.09627115985097E-2</c:v>
                </c:pt>
                <c:pt idx="7">
                  <c:v>1.29891538587263E-2</c:v>
                </c:pt>
                <c:pt idx="8">
                  <c:v>1.17219113092833E-2</c:v>
                </c:pt>
                <c:pt idx="9">
                  <c:v>1.1896636567053E-2</c:v>
                </c:pt>
                <c:pt idx="10">
                  <c:v>1.0717761538065E-2</c:v>
                </c:pt>
                <c:pt idx="11">
                  <c:v>9.5726673399136493E-3</c:v>
                </c:pt>
                <c:pt idx="12">
                  <c:v>1.2832697022619801E-2</c:v>
                </c:pt>
                <c:pt idx="13">
                  <c:v>1.7088485185429401E-2</c:v>
                </c:pt>
                <c:pt idx="14">
                  <c:v>1.53260909019466E-2</c:v>
                </c:pt>
                <c:pt idx="15">
                  <c:v>1.31578284807756E-2</c:v>
                </c:pt>
                <c:pt idx="16">
                  <c:v>1.22886037821199E-2</c:v>
                </c:pt>
                <c:pt idx="17">
                  <c:v>1.0270111680639699E-2</c:v>
                </c:pt>
                <c:pt idx="18">
                  <c:v>9.6605650517657404E-3</c:v>
                </c:pt>
                <c:pt idx="19">
                  <c:v>9.5379769670829104E-3</c:v>
                </c:pt>
                <c:pt idx="20">
                  <c:v>8.1779361362835905E-3</c:v>
                </c:pt>
                <c:pt idx="21">
                  <c:v>9.6802414224006397E-3</c:v>
                </c:pt>
                <c:pt idx="22">
                  <c:v>1.2631664559859699E-2</c:v>
                </c:pt>
                <c:pt idx="23">
                  <c:v>1.14321039473216E-2</c:v>
                </c:pt>
                <c:pt idx="24">
                  <c:v>1.2084515784452301E-2</c:v>
                </c:pt>
                <c:pt idx="25">
                  <c:v>1.6178681233680599E-2</c:v>
                </c:pt>
                <c:pt idx="26">
                  <c:v>1.5335609563781299E-2</c:v>
                </c:pt>
                <c:pt idx="27">
                  <c:v>1.32791477970336E-2</c:v>
                </c:pt>
                <c:pt idx="28">
                  <c:v>1.21139709834714E-2</c:v>
                </c:pt>
                <c:pt idx="29">
                  <c:v>1.5168432000132299E-2</c:v>
                </c:pt>
                <c:pt idx="30">
                  <c:v>1.9813544221265598E-2</c:v>
                </c:pt>
                <c:pt idx="31">
                  <c:v>1.99345097367674E-2</c:v>
                </c:pt>
                <c:pt idx="32">
                  <c:v>1.68134942552924E-2</c:v>
                </c:pt>
                <c:pt idx="33">
                  <c:v>1.6299156069361002E-2</c:v>
                </c:pt>
                <c:pt idx="34">
                  <c:v>1.6971075524679999E-2</c:v>
                </c:pt>
                <c:pt idx="35">
                  <c:v>1.5034792999562299E-2</c:v>
                </c:pt>
                <c:pt idx="36">
                  <c:v>1.43838447168721E-2</c:v>
                </c:pt>
                <c:pt idx="37">
                  <c:v>1.55214418239569E-2</c:v>
                </c:pt>
                <c:pt idx="38">
                  <c:v>1.5706691141710499E-2</c:v>
                </c:pt>
                <c:pt idx="39">
                  <c:v>1.54487367246279E-2</c:v>
                </c:pt>
                <c:pt idx="40">
                  <c:v>1.6017659496133801E-2</c:v>
                </c:pt>
                <c:pt idx="41">
                  <c:v>1.4140940442812999E-2</c:v>
                </c:pt>
                <c:pt idx="42">
                  <c:v>1.72764377860345E-2</c:v>
                </c:pt>
                <c:pt idx="43">
                  <c:v>1.54690402812084E-2</c:v>
                </c:pt>
                <c:pt idx="44">
                  <c:v>1.37397227213977E-2</c:v>
                </c:pt>
                <c:pt idx="45">
                  <c:v>9.8742455364160802E-3</c:v>
                </c:pt>
                <c:pt idx="46">
                  <c:v>8.9185002009709892E-3</c:v>
                </c:pt>
                <c:pt idx="47">
                  <c:v>8.2873335862950499E-3</c:v>
                </c:pt>
                <c:pt idx="48">
                  <c:v>7.67967811267007E-3</c:v>
                </c:pt>
                <c:pt idx="49">
                  <c:v>8.0800104231901603E-3</c:v>
                </c:pt>
                <c:pt idx="50">
                  <c:v>7.2001672345878799E-3</c:v>
                </c:pt>
                <c:pt idx="51">
                  <c:v>7.6055488154028903E-3</c:v>
                </c:pt>
                <c:pt idx="52">
                  <c:v>9.1156467396972807E-3</c:v>
                </c:pt>
                <c:pt idx="53">
                  <c:v>9.9539111248939799E-3</c:v>
                </c:pt>
                <c:pt idx="54">
                  <c:v>1.0696620478982901E-2</c:v>
                </c:pt>
                <c:pt idx="55">
                  <c:v>1.04149633331898E-2</c:v>
                </c:pt>
                <c:pt idx="56">
                  <c:v>9.3550549631673998E-3</c:v>
                </c:pt>
                <c:pt idx="57">
                  <c:v>8.9765971934574803E-3</c:v>
                </c:pt>
                <c:pt idx="58">
                  <c:v>8.6803274347672203E-3</c:v>
                </c:pt>
                <c:pt idx="59">
                  <c:v>7.8958198671669495E-3</c:v>
                </c:pt>
                <c:pt idx="60">
                  <c:v>8.3411380712901106E-3</c:v>
                </c:pt>
                <c:pt idx="61">
                  <c:v>7.5173013932138301E-3</c:v>
                </c:pt>
                <c:pt idx="62">
                  <c:v>6.6877535343911601E-3</c:v>
                </c:pt>
                <c:pt idx="63">
                  <c:v>6.7474009190788197E-3</c:v>
                </c:pt>
                <c:pt idx="64">
                  <c:v>6.0466039638390704E-3</c:v>
                </c:pt>
                <c:pt idx="65">
                  <c:v>4.8305856077579899E-3</c:v>
                </c:pt>
                <c:pt idx="66">
                  <c:v>4.4646352222315498E-3</c:v>
                </c:pt>
                <c:pt idx="67">
                  <c:v>4.6532398063138403E-3</c:v>
                </c:pt>
                <c:pt idx="68">
                  <c:v>4.0329444634969302E-3</c:v>
                </c:pt>
                <c:pt idx="69">
                  <c:v>3.4152258090931302E-3</c:v>
                </c:pt>
                <c:pt idx="70">
                  <c:v>3.3108285189288301E-3</c:v>
                </c:pt>
                <c:pt idx="71">
                  <c:v>3.4014132983255902E-3</c:v>
                </c:pt>
                <c:pt idx="72">
                  <c:v>2.70431119938514E-3</c:v>
                </c:pt>
                <c:pt idx="73">
                  <c:v>2.3049212763768799E-3</c:v>
                </c:pt>
                <c:pt idx="74">
                  <c:v>2.7150487818968926E-3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'Figure 4'!$A$27</c:f>
              <c:strCache>
                <c:ptCount val="1"/>
                <c:pt idx="0">
                  <c:v>5th percentile</c:v>
                </c:pt>
              </c:strCache>
            </c:strRef>
          </c:tx>
          <c:spPr>
            <a:ln w="12700">
              <a:solidFill>
                <a:srgbClr val="800000"/>
              </a:solidFill>
              <a:prstDash val="lgDashDotDot"/>
            </a:ln>
          </c:spPr>
          <c:marker>
            <c:symbol val="none"/>
          </c:marker>
          <c:cat>
            <c:numRef>
              <c:f>'Figure 4'!$B$26:$BX$26</c:f>
              <c:numCache>
                <c:formatCode>General</c:formatCode>
                <c:ptCount val="7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  <c:pt idx="22">
                  <c:v>2039</c:v>
                </c:pt>
                <c:pt idx="23">
                  <c:v>2040</c:v>
                </c:pt>
                <c:pt idx="24">
                  <c:v>2041</c:v>
                </c:pt>
                <c:pt idx="25">
                  <c:v>2042</c:v>
                </c:pt>
                <c:pt idx="26">
                  <c:v>2043</c:v>
                </c:pt>
                <c:pt idx="27">
                  <c:v>2044</c:v>
                </c:pt>
                <c:pt idx="28">
                  <c:v>2045</c:v>
                </c:pt>
                <c:pt idx="29">
                  <c:v>2046</c:v>
                </c:pt>
                <c:pt idx="30">
                  <c:v>2047</c:v>
                </c:pt>
                <c:pt idx="31">
                  <c:v>2048</c:v>
                </c:pt>
                <c:pt idx="32">
                  <c:v>2049</c:v>
                </c:pt>
                <c:pt idx="33">
                  <c:v>2050</c:v>
                </c:pt>
                <c:pt idx="34">
                  <c:v>2051</c:v>
                </c:pt>
                <c:pt idx="35">
                  <c:v>2052</c:v>
                </c:pt>
                <c:pt idx="36">
                  <c:v>2053</c:v>
                </c:pt>
                <c:pt idx="37">
                  <c:v>2054</c:v>
                </c:pt>
                <c:pt idx="38">
                  <c:v>2055</c:v>
                </c:pt>
                <c:pt idx="39">
                  <c:v>2056</c:v>
                </c:pt>
                <c:pt idx="40">
                  <c:v>2057</c:v>
                </c:pt>
                <c:pt idx="41">
                  <c:v>2058</c:v>
                </c:pt>
                <c:pt idx="42">
                  <c:v>2059</c:v>
                </c:pt>
                <c:pt idx="43">
                  <c:v>2060</c:v>
                </c:pt>
                <c:pt idx="44">
                  <c:v>2061</c:v>
                </c:pt>
                <c:pt idx="45">
                  <c:v>2062</c:v>
                </c:pt>
                <c:pt idx="46">
                  <c:v>2063</c:v>
                </c:pt>
                <c:pt idx="47">
                  <c:v>2064</c:v>
                </c:pt>
                <c:pt idx="48">
                  <c:v>2065</c:v>
                </c:pt>
                <c:pt idx="49">
                  <c:v>2066</c:v>
                </c:pt>
                <c:pt idx="50">
                  <c:v>2067</c:v>
                </c:pt>
                <c:pt idx="51">
                  <c:v>2068</c:v>
                </c:pt>
                <c:pt idx="52">
                  <c:v>2069</c:v>
                </c:pt>
                <c:pt idx="53">
                  <c:v>2070</c:v>
                </c:pt>
                <c:pt idx="54">
                  <c:v>2071</c:v>
                </c:pt>
                <c:pt idx="55">
                  <c:v>2072</c:v>
                </c:pt>
                <c:pt idx="56">
                  <c:v>2073</c:v>
                </c:pt>
                <c:pt idx="57">
                  <c:v>2074</c:v>
                </c:pt>
                <c:pt idx="58">
                  <c:v>2075</c:v>
                </c:pt>
                <c:pt idx="59">
                  <c:v>2076</c:v>
                </c:pt>
                <c:pt idx="60">
                  <c:v>2077</c:v>
                </c:pt>
                <c:pt idx="61">
                  <c:v>2078</c:v>
                </c:pt>
                <c:pt idx="62">
                  <c:v>2079</c:v>
                </c:pt>
                <c:pt idx="63">
                  <c:v>2080</c:v>
                </c:pt>
                <c:pt idx="64">
                  <c:v>2081</c:v>
                </c:pt>
                <c:pt idx="65">
                  <c:v>2082</c:v>
                </c:pt>
                <c:pt idx="66">
                  <c:v>2083</c:v>
                </c:pt>
                <c:pt idx="67">
                  <c:v>2084</c:v>
                </c:pt>
                <c:pt idx="68">
                  <c:v>2085</c:v>
                </c:pt>
                <c:pt idx="69">
                  <c:v>2086</c:v>
                </c:pt>
                <c:pt idx="70">
                  <c:v>2087</c:v>
                </c:pt>
                <c:pt idx="71">
                  <c:v>2088</c:v>
                </c:pt>
                <c:pt idx="72">
                  <c:v>2089</c:v>
                </c:pt>
                <c:pt idx="73">
                  <c:v>2090</c:v>
                </c:pt>
                <c:pt idx="74">
                  <c:v>2091</c:v>
                </c:pt>
              </c:numCache>
            </c:numRef>
          </c:cat>
          <c:val>
            <c:numRef>
              <c:f>'Figure 4'!$B$27:$BX$27</c:f>
              <c:numCache>
                <c:formatCode>General</c:formatCode>
                <c:ptCount val="75"/>
                <c:pt idx="0">
                  <c:v>1.6863271807068701E-3</c:v>
                </c:pt>
                <c:pt idx="1">
                  <c:v>3.6210895826532799E-3</c:v>
                </c:pt>
                <c:pt idx="2">
                  <c:v>6.0151912358801596E-3</c:v>
                </c:pt>
                <c:pt idx="3">
                  <c:v>7.0892715642720599E-3</c:v>
                </c:pt>
                <c:pt idx="4">
                  <c:v>7.2538095950190201E-3</c:v>
                </c:pt>
                <c:pt idx="5">
                  <c:v>1.22978040737313E-2</c:v>
                </c:pt>
                <c:pt idx="6">
                  <c:v>1.44847308951883E-2</c:v>
                </c:pt>
                <c:pt idx="7">
                  <c:v>1.6093306043160199E-2</c:v>
                </c:pt>
                <c:pt idx="8">
                  <c:v>1.6974915343491499E-2</c:v>
                </c:pt>
                <c:pt idx="9">
                  <c:v>2.0506571088478299E-2</c:v>
                </c:pt>
                <c:pt idx="10">
                  <c:v>1.85333032114216E-2</c:v>
                </c:pt>
                <c:pt idx="11">
                  <c:v>2.2696954546511602E-2</c:v>
                </c:pt>
                <c:pt idx="12">
                  <c:v>2.58184858612895E-2</c:v>
                </c:pt>
                <c:pt idx="13">
                  <c:v>2.2855744416224202E-2</c:v>
                </c:pt>
                <c:pt idx="14">
                  <c:v>3.4755395487273001E-2</c:v>
                </c:pt>
                <c:pt idx="15">
                  <c:v>3.35320652179531E-2</c:v>
                </c:pt>
                <c:pt idx="16">
                  <c:v>3.8610123531345998E-2</c:v>
                </c:pt>
                <c:pt idx="17">
                  <c:v>4.16297290790308E-2</c:v>
                </c:pt>
                <c:pt idx="18">
                  <c:v>4.0076191228550599E-2</c:v>
                </c:pt>
                <c:pt idx="19">
                  <c:v>4.3253186708920199E-2</c:v>
                </c:pt>
                <c:pt idx="20">
                  <c:v>4.6591885433508999E-2</c:v>
                </c:pt>
                <c:pt idx="21">
                  <c:v>4.6894701077354502E-2</c:v>
                </c:pt>
                <c:pt idx="22">
                  <c:v>4.3440248408747099E-2</c:v>
                </c:pt>
                <c:pt idx="23">
                  <c:v>3.4944782613698502E-2</c:v>
                </c:pt>
                <c:pt idx="24">
                  <c:v>3.08119477723547E-2</c:v>
                </c:pt>
                <c:pt idx="25">
                  <c:v>2.77806106953182E-2</c:v>
                </c:pt>
                <c:pt idx="26">
                  <c:v>2.6089228495800299E-2</c:v>
                </c:pt>
                <c:pt idx="27">
                  <c:v>2.608681919407E-2</c:v>
                </c:pt>
                <c:pt idx="28">
                  <c:v>2.0653411053821499E-2</c:v>
                </c:pt>
                <c:pt idx="29">
                  <c:v>2.8801942016861599E-2</c:v>
                </c:pt>
                <c:pt idx="30">
                  <c:v>2.8158679041902199E-2</c:v>
                </c:pt>
                <c:pt idx="31">
                  <c:v>2.7709297613552002E-2</c:v>
                </c:pt>
                <c:pt idx="32">
                  <c:v>2.6320570969488401E-2</c:v>
                </c:pt>
                <c:pt idx="33">
                  <c:v>2.18907549471835E-2</c:v>
                </c:pt>
                <c:pt idx="34">
                  <c:v>2.1203700794795801E-2</c:v>
                </c:pt>
                <c:pt idx="35">
                  <c:v>2.5422126660764301E-2</c:v>
                </c:pt>
                <c:pt idx="36">
                  <c:v>2.5392994736376399E-2</c:v>
                </c:pt>
                <c:pt idx="37">
                  <c:v>3.0666232005031501E-2</c:v>
                </c:pt>
                <c:pt idx="38">
                  <c:v>3.1394427080323202E-2</c:v>
                </c:pt>
                <c:pt idx="39">
                  <c:v>3.2617697764666199E-2</c:v>
                </c:pt>
                <c:pt idx="40">
                  <c:v>3.3191004623835903E-2</c:v>
                </c:pt>
                <c:pt idx="41">
                  <c:v>3.76587497501625E-2</c:v>
                </c:pt>
                <c:pt idx="42">
                  <c:v>4.1767687697551403E-2</c:v>
                </c:pt>
                <c:pt idx="43">
                  <c:v>3.6851731537590603E-2</c:v>
                </c:pt>
                <c:pt idx="44">
                  <c:v>4.0464281017527297E-2</c:v>
                </c:pt>
                <c:pt idx="45">
                  <c:v>4.0726109672878902E-2</c:v>
                </c:pt>
                <c:pt idx="46">
                  <c:v>3.9987210040822001E-2</c:v>
                </c:pt>
                <c:pt idx="47">
                  <c:v>3.9374024518498002E-2</c:v>
                </c:pt>
                <c:pt idx="48">
                  <c:v>4.3100302959502401E-2</c:v>
                </c:pt>
                <c:pt idx="49">
                  <c:v>3.9152697272320403E-2</c:v>
                </c:pt>
                <c:pt idx="50">
                  <c:v>3.44443619781779E-2</c:v>
                </c:pt>
                <c:pt idx="51">
                  <c:v>3.9806846624194002E-2</c:v>
                </c:pt>
                <c:pt idx="52">
                  <c:v>3.1550457891633098E-2</c:v>
                </c:pt>
                <c:pt idx="53">
                  <c:v>2.4875953933935002E-2</c:v>
                </c:pt>
                <c:pt idx="54">
                  <c:v>2.3565760830114399E-2</c:v>
                </c:pt>
                <c:pt idx="55">
                  <c:v>1.8889058856088999E-2</c:v>
                </c:pt>
                <c:pt idx="56">
                  <c:v>1.9426258860644301E-2</c:v>
                </c:pt>
                <c:pt idx="57">
                  <c:v>1.5246825776482099E-2</c:v>
                </c:pt>
                <c:pt idx="58">
                  <c:v>1.3180209234543201E-2</c:v>
                </c:pt>
                <c:pt idx="59">
                  <c:v>1.0113984168660399E-2</c:v>
                </c:pt>
                <c:pt idx="60">
                  <c:v>8.2555745889421397E-3</c:v>
                </c:pt>
                <c:pt idx="61">
                  <c:v>6.6762292877628896E-3</c:v>
                </c:pt>
                <c:pt idx="62">
                  <c:v>5.8910352292147897E-3</c:v>
                </c:pt>
                <c:pt idx="63">
                  <c:v>4.2347498350957498E-3</c:v>
                </c:pt>
                <c:pt idx="64">
                  <c:v>2.6340299768741601E-3</c:v>
                </c:pt>
                <c:pt idx="65">
                  <c:v>1.7282342261552099E-3</c:v>
                </c:pt>
                <c:pt idx="66">
                  <c:v>6.25851753004029E-4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8655456"/>
        <c:axId val="248656016"/>
      </c:lineChart>
      <c:catAx>
        <c:axId val="24865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248656016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48656016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248655456"/>
        <c:crosses val="autoZero"/>
        <c:crossBetween val="between"/>
        <c:majorUnit val="0.02"/>
      </c:valAx>
    </c:plotArea>
    <c:legend>
      <c:legendPos val="r"/>
      <c:layout>
        <c:manualLayout>
          <c:xMode val="edge"/>
          <c:yMode val="edge"/>
          <c:x val="0.63922420223787813"/>
          <c:y val="5.8121484814398203E-2"/>
          <c:w val="0.31476944329327256"/>
          <c:h val="0.27422790901137356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965223097113"/>
          <c:y val="2.636920384951881E-2"/>
          <c:w val="0.81189829396325497"/>
          <c:h val="0.5297022247219097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ysClr val="windowText" lastClr="000000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ysClr val="windowText" lastClr="000000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</c:spPr>
          </c:dPt>
          <c:dPt>
            <c:idx val="5"/>
            <c:invertIfNegative val="0"/>
            <c:bubble3D val="0"/>
          </c:dPt>
          <c:dLbls>
            <c:dLbl>
              <c:idx val="1"/>
              <c:layout>
                <c:manualLayout>
                  <c:x val="0"/>
                  <c:y val="7.936195475565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0185067526416E-16"/>
                  <c:y val="3.968253968253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0185067526416E-16"/>
                  <c:y val="-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('Figure A1'!$B$24:$B$25,'Figure A1'!$B$26,'Figure A1'!$B$27,'Figure A1'!$B$28)</c:f>
              <c:strCache>
                <c:ptCount val="5"/>
                <c:pt idx="0">
                  <c:v>50th percentile</c:v>
                </c:pt>
                <c:pt idx="1">
                  <c:v>1st percentile</c:v>
                </c:pt>
                <c:pt idx="2">
                  <c:v>50th percentile</c:v>
                </c:pt>
                <c:pt idx="3">
                  <c:v>1st percentile</c:v>
                </c:pt>
                <c:pt idx="4">
                  <c:v>1st percentile</c:v>
                </c:pt>
              </c:strCache>
            </c:strRef>
          </c:cat>
          <c:val>
            <c:numRef>
              <c:f>('Figure A1'!$C$24,'Figure A1'!$C$25,'Figure A1'!$C$26,'Figure A1'!$C$27,'Figure A1'!$C$28)</c:f>
              <c:numCache>
                <c:formatCode>"$"#,##0</c:formatCode>
                <c:ptCount val="5"/>
                <c:pt idx="0">
                  <c:v>48444.12</c:v>
                </c:pt>
                <c:pt idx="1">
                  <c:v>4970.8090000000002</c:v>
                </c:pt>
                <c:pt idx="2">
                  <c:v>25195.289235271954</c:v>
                </c:pt>
                <c:pt idx="3">
                  <c:v>5490.6777710565284</c:v>
                </c:pt>
                <c:pt idx="4">
                  <c:v>10172.508363253399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658816"/>
        <c:axId val="248659376"/>
      </c:barChart>
      <c:catAx>
        <c:axId val="248658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/>
        </c:spPr>
        <c:crossAx val="248659376"/>
        <c:crosses val="autoZero"/>
        <c:auto val="1"/>
        <c:lblAlgn val="ctr"/>
        <c:lblOffset val="100"/>
        <c:noMultiLvlLbl val="0"/>
      </c:catAx>
      <c:valAx>
        <c:axId val="248659376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&quot;$&quot;#,##0" sourceLinked="1"/>
        <c:majorTickMark val="out"/>
        <c:minorTickMark val="none"/>
        <c:tickLblPos val="nextTo"/>
        <c:spPr>
          <a:ln w="3175"/>
        </c:spPr>
        <c:crossAx val="248658816"/>
        <c:crosses val="autoZero"/>
        <c:crossBetween val="between"/>
        <c:majorUnit val="2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22224</xdr:rowOff>
    </xdr:from>
    <xdr:to>
      <xdr:col>7</xdr:col>
      <xdr:colOff>504825</xdr:colOff>
      <xdr:row>18</xdr:row>
      <xdr:rowOff>174624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352425"/>
    <xdr:ext cx="4572000" cy="32004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4762</xdr:rowOff>
    </xdr:from>
    <xdr:to>
      <xdr:col>6</xdr:col>
      <xdr:colOff>57150</xdr:colOff>
      <xdr:row>18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0.74236</cdr:x>
      <cdr:y>0.01587</cdr:y>
    </cdr:from>
    <cdr:to>
      <cdr:x>0.85208</cdr:x>
      <cdr:y>0.12004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394076" y="50800"/>
          <a:ext cx="50165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95</a:t>
          </a:r>
          <a:r>
            <a:rPr lang="en-US" sz="1200" baseline="30000">
              <a:latin typeface="Times New Roman" panose="02020603050405020304" pitchFamily="18" charset="0"/>
              <a:cs typeface="Times New Roman" panose="02020603050405020304" pitchFamily="18" charset="0"/>
            </a:rPr>
            <a:t>th</a:t>
          </a:r>
        </a:p>
      </cdr:txBody>
    </cdr:sp>
  </cdr:relSizeAnchor>
  <cdr:relSizeAnchor xmlns:cdr="http://schemas.openxmlformats.org/drawingml/2006/chartDrawing">
    <cdr:from>
      <cdr:x>0.89028</cdr:x>
      <cdr:y>0.15873</cdr:y>
    </cdr:from>
    <cdr:to>
      <cdr:x>1</cdr:x>
      <cdr:y>0.2629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070350" y="508000"/>
          <a:ext cx="50165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75</a:t>
          </a:r>
          <a:r>
            <a:rPr lang="en-US" sz="1200" baseline="30000">
              <a:latin typeface="Times New Roman" panose="02020603050405020304" pitchFamily="18" charset="0"/>
              <a:cs typeface="Times New Roman" panose="02020603050405020304" pitchFamily="18" charset="0"/>
            </a:rPr>
            <a:t>th</a:t>
          </a:r>
        </a:p>
      </cdr:txBody>
    </cdr:sp>
  </cdr:relSizeAnchor>
  <cdr:relSizeAnchor xmlns:cdr="http://schemas.openxmlformats.org/drawingml/2006/chartDrawing">
    <cdr:from>
      <cdr:x>0.89028</cdr:x>
      <cdr:y>0.37302</cdr:y>
    </cdr:from>
    <cdr:to>
      <cdr:x>1</cdr:x>
      <cdr:y>0.47718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070350" y="1193800"/>
          <a:ext cx="50165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50</a:t>
          </a:r>
          <a:r>
            <a:rPr lang="en-US" sz="1200" baseline="30000">
              <a:latin typeface="Times New Roman" panose="02020603050405020304" pitchFamily="18" charset="0"/>
              <a:cs typeface="Times New Roman" panose="02020603050405020304" pitchFamily="18" charset="0"/>
            </a:rPr>
            <a:t>th</a:t>
          </a:r>
        </a:p>
      </cdr:txBody>
    </cdr:sp>
  </cdr:relSizeAnchor>
  <cdr:relSizeAnchor xmlns:cdr="http://schemas.openxmlformats.org/drawingml/2006/chartDrawing">
    <cdr:from>
      <cdr:x>0.89028</cdr:x>
      <cdr:y>0.56944</cdr:y>
    </cdr:from>
    <cdr:to>
      <cdr:x>1</cdr:x>
      <cdr:y>0.67361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070350" y="1822450"/>
          <a:ext cx="50165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25</a:t>
          </a:r>
          <a:r>
            <a:rPr lang="en-US" sz="1200" baseline="30000">
              <a:latin typeface="Times New Roman" panose="02020603050405020304" pitchFamily="18" charset="0"/>
              <a:cs typeface="Times New Roman" panose="02020603050405020304" pitchFamily="18" charset="0"/>
            </a:rPr>
            <a:t>th</a:t>
          </a:r>
        </a:p>
      </cdr:txBody>
    </cdr:sp>
  </cdr:relSizeAnchor>
  <cdr:relSizeAnchor xmlns:cdr="http://schemas.openxmlformats.org/drawingml/2006/chartDrawing">
    <cdr:from>
      <cdr:x>0.89028</cdr:x>
      <cdr:y>0.80754</cdr:y>
    </cdr:from>
    <cdr:to>
      <cdr:x>1</cdr:x>
      <cdr:y>0.91171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070350" y="2584450"/>
          <a:ext cx="50165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5</a:t>
          </a:r>
          <a:r>
            <a:rPr lang="en-US" sz="1200" baseline="30000">
              <a:latin typeface="Times New Roman" panose="02020603050405020304" pitchFamily="18" charset="0"/>
              <a:cs typeface="Times New Roman" panose="02020603050405020304" pitchFamily="18" charset="0"/>
            </a:rPr>
            <a:t>th</a:t>
          </a:r>
        </a:p>
      </cdr:txBody>
    </cdr:sp>
  </cdr:relSizeAnchor>
  <cdr:relSizeAnchor xmlns:cdr="http://schemas.openxmlformats.org/drawingml/2006/chartDrawing">
    <cdr:from>
      <cdr:x>0.11736</cdr:x>
      <cdr:y>0.03075</cdr:y>
    </cdr:from>
    <cdr:to>
      <cdr:x>0.41458</cdr:x>
      <cdr:y>0.13839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36575" y="98425"/>
          <a:ext cx="1358900" cy="3444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Mixed</a:t>
          </a:r>
        </a:p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Bond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-only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0.08542</cdr:x>
      <cdr:y>0.07292</cdr:y>
    </cdr:from>
    <cdr:to>
      <cdr:x>0.12422</cdr:x>
      <cdr:y>0.07292</cdr:y>
    </cdr:to>
    <cdr:cxnSp macro="">
      <cdr:nvCxnSpPr>
        <cdr:cNvPr id="10" name="Straight Connector 9"/>
        <cdr:cNvCxnSpPr/>
      </cdr:nvCxnSpPr>
      <cdr:spPr>
        <a:xfrm xmlns:a="http://schemas.openxmlformats.org/drawingml/2006/main">
          <a:off x="391630" y="235879"/>
          <a:ext cx="177893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8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0.08525</cdr:x>
      <cdr:y>0.1245</cdr:y>
    </cdr:from>
    <cdr:to>
      <cdr:x>0.12814</cdr:x>
      <cdr:y>0.1245</cdr:y>
    </cdr:to>
    <cdr:cxnSp macro="">
      <cdr:nvCxnSpPr>
        <cdr:cNvPr id="12" name="Straight Connector 11"/>
        <cdr:cNvCxnSpPr/>
      </cdr:nvCxnSpPr>
      <cdr:spPr>
        <a:xfrm xmlns:a="http://schemas.openxmlformats.org/drawingml/2006/main">
          <a:off x="390887" y="402759"/>
          <a:ext cx="196608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0.07914</cdr:x>
      <cdr:y>0.03603</cdr:y>
    </cdr:from>
    <cdr:to>
      <cdr:x>0.2908</cdr:x>
      <cdr:y>0.16242</cdr:y>
    </cdr:to>
    <cdr:sp macro="" textlink="">
      <cdr:nvSpPr>
        <cdr:cNvPr id="16" name="Rectangle 15"/>
        <cdr:cNvSpPr/>
      </cdr:nvSpPr>
      <cdr:spPr>
        <a:xfrm xmlns:a="http://schemas.openxmlformats.org/drawingml/2006/main">
          <a:off x="362849" y="116547"/>
          <a:ext cx="970471" cy="4088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61912</xdr:rowOff>
    </xdr:from>
    <xdr:to>
      <xdr:col>5</xdr:col>
      <xdr:colOff>590550</xdr:colOff>
      <xdr:row>18</xdr:row>
      <xdr:rowOff>61912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80677</xdr:colOff>
      <xdr:row>1</xdr:row>
      <xdr:rowOff>198342</xdr:rowOff>
    </xdr:from>
    <xdr:to>
      <xdr:col>2</xdr:col>
      <xdr:colOff>609600</xdr:colOff>
      <xdr:row>17</xdr:row>
      <xdr:rowOff>198342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0.8064</cdr:x>
      <cdr:y>0.70343</cdr:y>
    </cdr:from>
    <cdr:to>
      <cdr:x>0.93744</cdr:x>
      <cdr:y>0.75595</cdr:y>
    </cdr:to>
    <cdr:sp macro="" textlink="">
      <cdr:nvSpPr>
        <cdr:cNvPr id="3" name="Left Brace 2"/>
        <cdr:cNvSpPr/>
      </cdr:nvSpPr>
      <cdr:spPr>
        <a:xfrm xmlns:a="http://schemas.openxmlformats.org/drawingml/2006/main" rot="16200000">
          <a:off x="3898484" y="2036043"/>
          <a:ext cx="168085" cy="598529"/>
        </a:xfrm>
        <a:prstGeom xmlns:a="http://schemas.openxmlformats.org/drawingml/2006/main" prst="leftBrac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  <cdr:relSizeAnchor xmlns:cdr="http://schemas.openxmlformats.org/drawingml/2006/chartDrawing">
    <cdr:from>
      <cdr:x>0.16749</cdr:x>
      <cdr:y>0.70405</cdr:y>
    </cdr:from>
    <cdr:to>
      <cdr:x>0.42877</cdr:x>
      <cdr:y>0.75307</cdr:y>
    </cdr:to>
    <cdr:sp macro="" textlink="">
      <cdr:nvSpPr>
        <cdr:cNvPr id="4" name="Left Brace 3"/>
        <cdr:cNvSpPr/>
      </cdr:nvSpPr>
      <cdr:spPr>
        <a:xfrm xmlns:a="http://schemas.openxmlformats.org/drawingml/2006/main" rot="16200000">
          <a:off x="1283286" y="1734989"/>
          <a:ext cx="156884" cy="1193403"/>
        </a:xfrm>
        <a:prstGeom xmlns:a="http://schemas.openxmlformats.org/drawingml/2006/main" prst="leftBrac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  <cdr:relSizeAnchor xmlns:cdr="http://schemas.openxmlformats.org/drawingml/2006/chartDrawing">
    <cdr:from>
      <cdr:x>0.49103</cdr:x>
      <cdr:y>0.70466</cdr:y>
    </cdr:from>
    <cdr:to>
      <cdr:x>0.75231</cdr:x>
      <cdr:y>0.75368</cdr:y>
    </cdr:to>
    <cdr:sp macro="" textlink="">
      <cdr:nvSpPr>
        <cdr:cNvPr id="5" name="Left Brace 4"/>
        <cdr:cNvSpPr/>
      </cdr:nvSpPr>
      <cdr:spPr>
        <a:xfrm xmlns:a="http://schemas.openxmlformats.org/drawingml/2006/main" rot="16200000">
          <a:off x="2761062" y="1736942"/>
          <a:ext cx="156884" cy="1193402"/>
        </a:xfrm>
        <a:prstGeom xmlns:a="http://schemas.openxmlformats.org/drawingml/2006/main" prst="leftBrac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  <cdr:relSizeAnchor xmlns:cdr="http://schemas.openxmlformats.org/drawingml/2006/chartDrawing">
    <cdr:from>
      <cdr:x>0.71113</cdr:x>
      <cdr:y>0.07242</cdr:y>
    </cdr:from>
    <cdr:to>
      <cdr:x>0.95412</cdr:x>
      <cdr:y>0.22969</cdr:y>
    </cdr:to>
    <cdr:grpSp>
      <cdr:nvGrpSpPr>
        <cdr:cNvPr id="2" name="Group 1"/>
        <cdr:cNvGrpSpPr/>
      </cdr:nvGrpSpPr>
      <cdr:grpSpPr>
        <a:xfrm xmlns:a="http://schemas.openxmlformats.org/drawingml/2006/main">
          <a:off x="3248101" y="231785"/>
          <a:ext cx="1109874" cy="503323"/>
          <a:chOff x="3146426" y="241300"/>
          <a:chExt cx="1110949" cy="503332"/>
        </a:xfrm>
      </cdr:grpSpPr>
      <cdr:sp macro="" textlink="">
        <cdr:nvSpPr>
          <cdr:cNvPr id="6" name="TextBox 4"/>
          <cdr:cNvSpPr txBox="1"/>
        </cdr:nvSpPr>
        <cdr:spPr>
          <a:xfrm xmlns:a="http://schemas.openxmlformats.org/drawingml/2006/main">
            <a:off x="3146426" y="241300"/>
            <a:ext cx="1110949" cy="503332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3175" cmpd="sng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12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     </a:t>
            </a:r>
            <a:r>
              <a:rPr lang="en-US" sz="1200">
                <a:latin typeface="Times New Roman" panose="02020603050405020304" pitchFamily="18" charset="0"/>
                <a:cs typeface="Times New Roman" panose="02020603050405020304" pitchFamily="18" charset="0"/>
              </a:rPr>
              <a:t>Tax refund</a:t>
            </a:r>
          </a:p>
          <a:p xmlns:a="http://schemas.openxmlformats.org/drawingml/2006/main"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4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     </a:t>
            </a:r>
          </a:p>
          <a:p xmlns:a="http://schemas.openxmlformats.org/drawingml/2006/main"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2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     </a:t>
            </a:r>
            <a:r>
              <a:rPr lang="en-US" sz="12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Back taxes</a:t>
            </a:r>
            <a:endParaRPr lang="en-US" sz="12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 xmlns:a="http://schemas.openxmlformats.org/drawingml/2006/main">
            <a:endParaRPr lang="en-US" sz="13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dr:txBody>
      </cdr:sp>
      <cdr:sp macro="" textlink="">
        <cdr:nvSpPr>
          <cdr:cNvPr id="7" name="Rectangle 6"/>
          <cdr:cNvSpPr/>
        </cdr:nvSpPr>
        <cdr:spPr>
          <a:xfrm xmlns:a="http://schemas.openxmlformats.org/drawingml/2006/main">
            <a:off x="3285623" y="316341"/>
            <a:ext cx="117264" cy="118604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>
              <a:lumMod val="75000"/>
            </a:schemeClr>
          </a:solidFill>
          <a:ln xmlns:a="http://schemas.openxmlformats.org/drawingml/2006/main" w="3175">
            <a:solidFill>
              <a:sysClr val="windowText" lastClr="000000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rtlCol="0" anchor="t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endParaRPr lang="en-US" sz="1100"/>
          </a:p>
        </cdr:txBody>
      </cdr:sp>
      <cdr:sp macro="" textlink="">
        <cdr:nvSpPr>
          <cdr:cNvPr id="8" name="Rectangle 7"/>
          <cdr:cNvSpPr/>
        </cdr:nvSpPr>
        <cdr:spPr>
          <a:xfrm xmlns:a="http://schemas.openxmlformats.org/drawingml/2006/main">
            <a:off x="3283178" y="538526"/>
            <a:ext cx="117792" cy="116885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800000"/>
          </a:solidFill>
          <a:ln xmlns:a="http://schemas.openxmlformats.org/drawingml/2006/main" w="3175">
            <a:solidFill>
              <a:sysClr val="windowText" lastClr="000000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rtlCol="0" anchor="t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endParaRPr lang="en-US" sz="1100"/>
          </a:p>
        </cdr:txBody>
      </cdr:sp>
    </cdr:grpSp>
  </cdr:relSizeAnchor>
  <cdr:relSizeAnchor xmlns:cdr="http://schemas.openxmlformats.org/drawingml/2006/chartDrawing">
    <cdr:from>
      <cdr:x>0.17836</cdr:x>
      <cdr:y>0.7381</cdr:y>
    </cdr:from>
    <cdr:to>
      <cdr:x>0.4161</cdr:x>
      <cdr:y>0.84226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814674" y="2362200"/>
          <a:ext cx="108585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Dollar value</a:t>
          </a:r>
          <a:endParaRPr lang="en-US" sz="1200" baseline="300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0.49701</cdr:x>
      <cdr:y>0.73611</cdr:y>
    </cdr:from>
    <cdr:to>
      <cdr:x>0.74767</cdr:x>
      <cdr:y>0.84028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2270124" y="2355850"/>
          <a:ext cx="1144873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Weighted by</a:t>
          </a:r>
          <a:endParaRPr lang="en-US" sz="1200" baseline="30000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pPr algn="ctr"/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marginal utility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0.74141</cdr:x>
      <cdr:y>0.74206</cdr:y>
    </cdr:from>
    <cdr:to>
      <cdr:x>0.99166</cdr:x>
      <cdr:y>0.97969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3386423" y="2374900"/>
          <a:ext cx="1143000" cy="7605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Weighted by</a:t>
          </a:r>
          <a:endParaRPr lang="en-US" sz="1200" baseline="30000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pPr algn="ctr"/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marginal utility </a:t>
          </a:r>
        </a:p>
        <a:p xmlns:a="http://schemas.openxmlformats.org/drawingml/2006/main">
          <a:pPr algn="ctr"/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in a </a:t>
          </a:r>
        </a:p>
        <a:p xmlns:a="http://schemas.openxmlformats.org/drawingml/2006/main">
          <a:pPr algn="ctr"/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bad economy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administration/Executive/CRR/SSA%20-%202015%20Projects/Project%2016.05%20-%20Trust%20Fund%20in%20Equities/XLS/Figures%20for%20Paper%20FEB2017/All%20Charts%2008JUN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zybowa\Downloads\All%20Charts%2008JUN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Executive/CRR/SSA%20-%202015%20Projects/Project%202.1%20-%20Trust%20Fund%20in%20Equities/Data/OASIDI%20Trust%20Fund%20Balance%20Projected%20from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Administration/Executive/CRR/Boxes/Angie/IB%2015-12%20Social%20Security%20Financial%20Outlook%202015/Trustee_Report_2015_new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Executive/CRR/Boxes/Angie/Future%20Stock%20Returns/Market%20Value%20to%20GDP%201960%20-%202090%20Nom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Increase0267"/>
      <sheetName val="TF0200"/>
      <sheetName val="TF0500"/>
      <sheetName val="Figure 1"/>
      <sheetName val="Figure 2 (4.0)"/>
      <sheetName val="Data for Figure 2 (4.0)"/>
      <sheetName val="Figure 3"/>
      <sheetName val="Figure 4"/>
      <sheetName val="Figure 5"/>
      <sheetName val="Data for Figure 5"/>
      <sheetName val="Table A1"/>
      <sheetName val="Figure A1"/>
      <sheetName val="Figure A2"/>
      <sheetName val="Figure A3"/>
      <sheetName val="Data for Figures A1-A3"/>
      <sheetName val="Figure A4"/>
      <sheetName val="Data for Figure A4"/>
      <sheetName val="Figure A5 (3.5)"/>
      <sheetName val="Data for Figure A5 (3.5)"/>
      <sheetName val="Figure A6 (4.5)"/>
      <sheetName val="Data for Figure A6 (4.5)"/>
      <sheetName val="All MC Figures - 100% bonds"/>
      <sheetName val="Projected Eq to GDP"/>
      <sheetName val="Projected Data"/>
      <sheetName val="OCACT Economic"/>
      <sheetName val="Marginal Utility"/>
      <sheetName val="Marginal Utility (2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2">
          <cell r="C2">
            <v>1</v>
          </cell>
        </row>
      </sheetData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 refreshError="1"/>
      <sheetData sheetId="20"/>
      <sheetData sheetId="21">
        <row r="2">
          <cell r="C2">
            <v>3.0100613023534302</v>
          </cell>
        </row>
      </sheetData>
      <sheetData sheetId="22" refreshError="1"/>
      <sheetData sheetId="23"/>
      <sheetData sheetId="24">
        <row r="6">
          <cell r="A6">
            <v>1970</v>
          </cell>
          <cell r="B6">
            <v>16.68</v>
          </cell>
          <cell r="D6">
            <v>6186.24</v>
          </cell>
          <cell r="F6">
            <v>404</v>
          </cell>
          <cell r="H6">
            <v>1076</v>
          </cell>
          <cell r="J6">
            <v>5.0900000000000001E-2</v>
          </cell>
        </row>
        <row r="7">
          <cell r="A7">
            <v>1971</v>
          </cell>
          <cell r="B7">
            <v>17.41</v>
          </cell>
          <cell r="C7">
            <v>4.3764988009592276E-2</v>
          </cell>
          <cell r="D7">
            <v>6497.08</v>
          </cell>
          <cell r="E7">
            <v>5.024699979308922E-2</v>
          </cell>
          <cell r="F7">
            <v>415</v>
          </cell>
          <cell r="G7">
            <v>2.7227722772277252E-2</v>
          </cell>
          <cell r="H7">
            <v>1168</v>
          </cell>
          <cell r="I7">
            <v>8.5501858736059422E-2</v>
          </cell>
          <cell r="J7">
            <v>5.4699999999999999E-2</v>
          </cell>
          <cell r="K7">
            <v>7.4656188605108031E-2</v>
          </cell>
          <cell r="M7">
            <v>6651.0924755887418</v>
          </cell>
        </row>
        <row r="8">
          <cell r="A8">
            <v>1972</v>
          </cell>
          <cell r="B8">
            <v>18.010000000000002</v>
          </cell>
          <cell r="C8">
            <v>3.4462952326249408E-2</v>
          </cell>
          <cell r="D8">
            <v>7133.8</v>
          </cell>
          <cell r="E8">
            <v>9.8000948118231568E-2</v>
          </cell>
          <cell r="F8">
            <v>471</v>
          </cell>
          <cell r="G8">
            <v>0.13493975903614452</v>
          </cell>
          <cell r="H8">
            <v>1282</v>
          </cell>
          <cell r="I8">
            <v>9.7602739726027288E-2</v>
          </cell>
          <cell r="J8">
            <v>5.8000000000000003E-2</v>
          </cell>
          <cell r="K8">
            <v>6.0329067641681888E-2</v>
          </cell>
          <cell r="M8">
            <v>7057.0505274847301</v>
          </cell>
          <cell r="N8">
            <v>6.1036296425882153E-2</v>
          </cell>
        </row>
        <row r="9">
          <cell r="A9">
            <v>1973</v>
          </cell>
          <cell r="B9">
            <v>19.12</v>
          </cell>
          <cell r="C9">
            <v>6.1632426429761189E-2</v>
          </cell>
          <cell r="D9">
            <v>7580.16</v>
          </cell>
          <cell r="E9">
            <v>6.2569738428327026E-2</v>
          </cell>
          <cell r="F9">
            <v>547</v>
          </cell>
          <cell r="G9">
            <v>0.16135881104033967</v>
          </cell>
          <cell r="H9">
            <v>1429</v>
          </cell>
          <cell r="I9">
            <v>0.11466458658346323</v>
          </cell>
          <cell r="J9">
            <v>6.1499999999999999E-2</v>
          </cell>
          <cell r="K9">
            <v>6.0344827586206851E-2</v>
          </cell>
          <cell r="M9">
            <v>7409.5742677824264</v>
          </cell>
          <cell r="N9">
            <v>4.995341027030209E-2</v>
          </cell>
        </row>
        <row r="10">
          <cell r="A10">
            <v>1974</v>
          </cell>
          <cell r="B10">
            <v>21.22</v>
          </cell>
          <cell r="C10">
            <v>0.10983263598326354</v>
          </cell>
          <cell r="D10">
            <v>8030.76</v>
          </cell>
          <cell r="E10">
            <v>5.944465552178313E-2</v>
          </cell>
          <cell r="F10">
            <v>621</v>
          </cell>
          <cell r="G10">
            <v>0.13528336380255945</v>
          </cell>
          <cell r="H10">
            <v>1549</v>
          </cell>
          <cell r="I10">
            <v>8.3974807557732678E-2</v>
          </cell>
          <cell r="J10">
            <v>6.5600000000000006E-2</v>
          </cell>
          <cell r="K10">
            <v>6.6666666666666874E-2</v>
          </cell>
          <cell r="M10">
            <v>7236.9396795475968</v>
          </cell>
          <cell r="N10">
            <v>-2.3298853887660176E-2</v>
          </cell>
        </row>
        <row r="11">
          <cell r="A11">
            <v>1975</v>
          </cell>
          <cell r="B11">
            <v>23.14</v>
          </cell>
          <cell r="C11">
            <v>9.0480678605089571E-2</v>
          </cell>
          <cell r="D11">
            <v>8630.92</v>
          </cell>
          <cell r="E11">
            <v>7.473265294940945E-2</v>
          </cell>
          <cell r="F11">
            <v>648</v>
          </cell>
          <cell r="G11">
            <v>4.3478260869565188E-2</v>
          </cell>
          <cell r="H11">
            <v>1689</v>
          </cell>
          <cell r="I11">
            <v>9.0380890897353128E-2</v>
          </cell>
          <cell r="J11">
            <v>7.0599999999999996E-2</v>
          </cell>
          <cell r="K11">
            <v>7.6219512195121908E-2</v>
          </cell>
          <cell r="M11">
            <v>7236.2774416594639</v>
          </cell>
          <cell r="N11">
            <v>-9.1508001649476256E-5</v>
          </cell>
        </row>
        <row r="12">
          <cell r="A12">
            <v>1976</v>
          </cell>
          <cell r="B12">
            <v>24.47</v>
          </cell>
          <cell r="C12">
            <v>5.747623163353488E-2</v>
          </cell>
          <cell r="D12">
            <v>9226.48</v>
          </cell>
          <cell r="E12">
            <v>6.9003072673596622E-2</v>
          </cell>
          <cell r="F12">
            <v>719</v>
          </cell>
          <cell r="G12">
            <v>0.10956790123456783</v>
          </cell>
          <cell r="H12">
            <v>1878</v>
          </cell>
          <cell r="I12">
            <v>0.11190053285968027</v>
          </cell>
          <cell r="J12">
            <v>7.5899999999999995E-2</v>
          </cell>
          <cell r="K12">
            <v>7.5070821529745091E-2</v>
          </cell>
          <cell r="M12">
            <v>7608.7012668573761</v>
          </cell>
          <cell r="N12">
            <v>5.1466217015651905E-2</v>
          </cell>
        </row>
        <row r="13">
          <cell r="A13">
            <v>1977</v>
          </cell>
          <cell r="B13">
            <v>26.05</v>
          </cell>
          <cell r="C13">
            <v>6.4568859828361358E-2</v>
          </cell>
          <cell r="D13">
            <v>9779.44</v>
          </cell>
          <cell r="E13">
            <v>5.9931848332191784E-2</v>
          </cell>
          <cell r="F13">
            <v>796</v>
          </cell>
          <cell r="G13">
            <v>0.10709318497913767</v>
          </cell>
          <cell r="H13">
            <v>2086</v>
          </cell>
          <cell r="I13">
            <v>0.11075612353567621</v>
          </cell>
          <cell r="J13">
            <v>8.1500000000000003E-2</v>
          </cell>
          <cell r="K13">
            <v>7.3781291172595687E-2</v>
          </cell>
          <cell r="M13">
            <v>7938.8115163147786</v>
          </cell>
          <cell r="N13">
            <v>4.3385886484376135E-2</v>
          </cell>
        </row>
        <row r="14">
          <cell r="A14">
            <v>1978</v>
          </cell>
          <cell r="B14">
            <v>28.06</v>
          </cell>
          <cell r="C14">
            <v>7.7159309021113121E-2</v>
          </cell>
          <cell r="D14">
            <v>10556.03</v>
          </cell>
          <cell r="E14">
            <v>7.941047749155361E-2</v>
          </cell>
          <cell r="F14">
            <v>894</v>
          </cell>
          <cell r="G14">
            <v>0.12311557788944727</v>
          </cell>
          <cell r="H14">
            <v>2357</v>
          </cell>
          <cell r="I14">
            <v>0.12991371045062317</v>
          </cell>
          <cell r="J14">
            <v>8.7300000000000003E-2</v>
          </cell>
          <cell r="K14">
            <v>7.1165644171779174E-2</v>
          </cell>
          <cell r="M14">
            <v>8327.6186742694226</v>
          </cell>
          <cell r="N14">
            <v>4.8975486715564287E-2</v>
          </cell>
        </row>
        <row r="15">
          <cell r="A15">
            <v>1979</v>
          </cell>
          <cell r="B15">
            <v>31.27</v>
          </cell>
          <cell r="C15">
            <v>0.11439771917320041</v>
          </cell>
          <cell r="D15">
            <v>11479.46</v>
          </cell>
          <cell r="E15">
            <v>8.7478910158458989E-2</v>
          </cell>
          <cell r="F15">
            <v>1047</v>
          </cell>
          <cell r="G15">
            <v>0.17114093959731536</v>
          </cell>
          <cell r="H15">
            <v>2632</v>
          </cell>
          <cell r="I15">
            <v>0.11667373780229107</v>
          </cell>
          <cell r="J15">
            <v>9.4600000000000004E-2</v>
          </cell>
          <cell r="K15">
            <v>8.3619702176403132E-2</v>
          </cell>
          <cell r="M15">
            <v>8344.626798848738</v>
          </cell>
          <cell r="N15">
            <v>2.0423755270959632E-3</v>
          </cell>
        </row>
        <row r="16">
          <cell r="A16">
            <v>1980</v>
          </cell>
          <cell r="B16">
            <v>35.46</v>
          </cell>
          <cell r="C16">
            <v>0.13399424368404222</v>
          </cell>
          <cell r="D16">
            <v>12513.46</v>
          </cell>
          <cell r="E16">
            <v>9.0073923337857353E-2</v>
          </cell>
          <cell r="F16">
            <v>1148</v>
          </cell>
          <cell r="G16">
            <v>9.6466093600764191E-2</v>
          </cell>
          <cell r="H16">
            <v>2862</v>
          </cell>
          <cell r="I16">
            <v>8.738601823708203E-2</v>
          </cell>
          <cell r="J16">
            <v>0.10349999999999999</v>
          </cell>
          <cell r="K16">
            <v>9.4080338266384622E-2</v>
          </cell>
          <cell r="M16">
            <v>8001.6548223350255</v>
          </cell>
          <cell r="N16">
            <v>-4.1100936540508948E-2</v>
          </cell>
        </row>
        <row r="17">
          <cell r="A17">
            <v>1981</v>
          </cell>
          <cell r="B17">
            <v>39.1</v>
          </cell>
          <cell r="C17">
            <v>0.10265087422447827</v>
          </cell>
          <cell r="D17">
            <v>13773.1</v>
          </cell>
          <cell r="E17">
            <v>0.10066280629018687</v>
          </cell>
          <cell r="F17">
            <v>1274</v>
          </cell>
          <cell r="G17">
            <v>0.10975609756097571</v>
          </cell>
          <cell r="H17">
            <v>3211</v>
          </cell>
          <cell r="I17">
            <v>0.12194269741439556</v>
          </cell>
          <cell r="J17">
            <v>0.1152</v>
          </cell>
          <cell r="K17">
            <v>0.11304347826086958</v>
          </cell>
          <cell r="M17">
            <v>8141.6506393861891</v>
          </cell>
          <cell r="N17">
            <v>1.7495858064308534E-2</v>
          </cell>
        </row>
        <row r="18">
          <cell r="A18">
            <v>1982</v>
          </cell>
          <cell r="B18">
            <v>41.45</v>
          </cell>
          <cell r="C18">
            <v>6.0102301790281309E-2</v>
          </cell>
          <cell r="D18">
            <v>14531.34</v>
          </cell>
          <cell r="E18">
            <v>5.5052239510349876E-2</v>
          </cell>
          <cell r="F18">
            <v>1337</v>
          </cell>
          <cell r="G18">
            <v>4.9450549450549497E-2</v>
          </cell>
          <cell r="H18">
            <v>3345</v>
          </cell>
          <cell r="I18">
            <v>4.1731547804422231E-2</v>
          </cell>
          <cell r="J18">
            <v>0.13100000000000001</v>
          </cell>
          <cell r="K18">
            <v>0.1371527777777779</v>
          </cell>
          <cell r="M18">
            <v>8000.5621230398074</v>
          </cell>
          <cell r="N18">
            <v>-1.7329227523452007E-2</v>
          </cell>
        </row>
        <row r="19">
          <cell r="A19">
            <v>1983</v>
          </cell>
          <cell r="B19">
            <v>42.69</v>
          </cell>
          <cell r="C19">
            <v>2.991556091676717E-2</v>
          </cell>
          <cell r="D19">
            <v>15239.24</v>
          </cell>
          <cell r="E19">
            <v>4.8715397203561439E-2</v>
          </cell>
          <cell r="F19">
            <v>1484</v>
          </cell>
          <cell r="G19">
            <v>0.10994764397905765</v>
          </cell>
          <cell r="H19">
            <v>3638</v>
          </cell>
          <cell r="I19">
            <v>8.759342301943196E-2</v>
          </cell>
          <cell r="J19">
            <v>0.14829999999999999</v>
          </cell>
          <cell r="K19">
            <v>0.13206106870228984</v>
          </cell>
          <cell r="M19">
            <v>8448.6137268681196</v>
          </cell>
          <cell r="N19">
            <v>5.6002515440511935E-2</v>
          </cell>
        </row>
        <row r="20">
          <cell r="A20">
            <v>1984</v>
          </cell>
          <cell r="B20">
            <v>44.19</v>
          </cell>
          <cell r="C20">
            <v>3.5137034434293835E-2</v>
          </cell>
          <cell r="D20">
            <v>16135.07</v>
          </cell>
          <cell r="E20">
            <v>5.8784427569878783E-2</v>
          </cell>
          <cell r="F20">
            <v>1590</v>
          </cell>
          <cell r="G20">
            <v>7.1428571428571397E-2</v>
          </cell>
          <cell r="H20">
            <v>4041</v>
          </cell>
          <cell r="I20">
            <v>0.11077515118196812</v>
          </cell>
          <cell r="J20">
            <v>0.1651</v>
          </cell>
          <cell r="K20">
            <v>0.11328388401888079</v>
          </cell>
          <cell r="M20">
            <v>9065.9592668024452</v>
          </cell>
          <cell r="N20">
            <v>7.3070631454134949E-2</v>
          </cell>
        </row>
        <row r="21">
          <cell r="A21">
            <v>1985</v>
          </cell>
          <cell r="B21">
            <v>45.73</v>
          </cell>
          <cell r="C21">
            <v>3.4849513464584758E-2</v>
          </cell>
          <cell r="D21">
            <v>16822.509999999998</v>
          </cell>
          <cell r="E21">
            <v>4.2605331120348255E-2</v>
          </cell>
          <cell r="F21">
            <v>1713</v>
          </cell>
          <cell r="G21">
            <v>7.735849056603783E-2</v>
          </cell>
          <cell r="H21">
            <v>4347</v>
          </cell>
          <cell r="I21">
            <v>7.572383073496658E-2</v>
          </cell>
          <cell r="J21">
            <v>0.1862</v>
          </cell>
          <cell r="K21">
            <v>0.12780133252574211</v>
          </cell>
          <cell r="M21">
            <v>9424.0450470150881</v>
          </cell>
          <cell r="N21">
            <v>3.9497836872472547E-2</v>
          </cell>
        </row>
        <row r="22">
          <cell r="A22">
            <v>1986</v>
          </cell>
          <cell r="B22">
            <v>46.46</v>
          </cell>
          <cell r="C22">
            <v>1.5963262628471586E-2</v>
          </cell>
          <cell r="D22">
            <v>17321.82</v>
          </cell>
          <cell r="E22">
            <v>2.9681064240710819E-2</v>
          </cell>
          <cell r="F22">
            <v>1826</v>
          </cell>
          <cell r="G22">
            <v>6.5966141272621126E-2</v>
          </cell>
          <cell r="H22">
            <v>4590</v>
          </cell>
          <cell r="I22">
            <v>5.5900621118012417E-2</v>
          </cell>
          <cell r="J22">
            <v>0.2069</v>
          </cell>
          <cell r="K22">
            <v>0.11117078410311487</v>
          </cell>
          <cell r="M22">
            <v>9794.5027981058975</v>
          </cell>
          <cell r="N22">
            <v>3.9309845108194352E-2</v>
          </cell>
        </row>
        <row r="23">
          <cell r="A23">
            <v>1987</v>
          </cell>
          <cell r="B23">
            <v>48.12</v>
          </cell>
          <cell r="C23">
            <v>3.5729659922513868E-2</v>
          </cell>
          <cell r="D23">
            <v>18426.509999999998</v>
          </cell>
          <cell r="E23">
            <v>6.3774476354101273E-2</v>
          </cell>
          <cell r="F23">
            <v>1956</v>
          </cell>
          <cell r="G23">
            <v>7.1193866374589243E-2</v>
          </cell>
          <cell r="H23">
            <v>4870</v>
          </cell>
          <cell r="I23">
            <v>6.1002178649237404E-2</v>
          </cell>
          <cell r="J23">
            <v>0.22370000000000001</v>
          </cell>
          <cell r="K23">
            <v>8.1198646689221832E-2</v>
          </cell>
          <cell r="M23">
            <v>10033.495428096427</v>
          </cell>
          <cell r="N23">
            <v>2.4400690358345356E-2</v>
          </cell>
        </row>
        <row r="24">
          <cell r="A24">
            <v>1988</v>
          </cell>
          <cell r="B24">
            <v>50.05</v>
          </cell>
          <cell r="C24">
            <v>4.0108063175394948E-2</v>
          </cell>
          <cell r="D24">
            <v>19334.04</v>
          </cell>
          <cell r="E24">
            <v>4.9251323229412503E-2</v>
          </cell>
          <cell r="F24">
            <v>2090</v>
          </cell>
          <cell r="G24">
            <v>6.8507157464212654E-2</v>
          </cell>
          <cell r="H24">
            <v>5253</v>
          </cell>
          <cell r="I24">
            <v>7.864476386036956E-2</v>
          </cell>
          <cell r="J24">
            <v>0.2429</v>
          </cell>
          <cell r="K24">
            <v>8.5829235583370522E-2</v>
          </cell>
          <cell r="M24">
            <v>10405.243156843157</v>
          </cell>
          <cell r="N24">
            <v>3.7050670069150415E-2</v>
          </cell>
        </row>
        <row r="25">
          <cell r="A25">
            <v>1989</v>
          </cell>
          <cell r="B25">
            <v>52.44</v>
          </cell>
          <cell r="C25">
            <v>4.7752247752247845E-2</v>
          </cell>
          <cell r="D25">
            <v>20099.55</v>
          </cell>
          <cell r="E25">
            <v>3.9593897602363315E-2</v>
          </cell>
          <cell r="F25">
            <v>2235</v>
          </cell>
          <cell r="G25">
            <v>6.9377990430621983E-2</v>
          </cell>
          <cell r="H25">
            <v>5658</v>
          </cell>
          <cell r="I25">
            <v>7.7098800685322599E-2</v>
          </cell>
          <cell r="J25">
            <v>0.26479999999999998</v>
          </cell>
          <cell r="K25">
            <v>9.0160559901193871E-2</v>
          </cell>
          <cell r="M25">
            <v>10696.684210526317</v>
          </cell>
          <cell r="N25">
            <v>2.8009057480938404E-2</v>
          </cell>
        </row>
        <row r="26">
          <cell r="A26">
            <v>1990</v>
          </cell>
          <cell r="B26">
            <v>55.18</v>
          </cell>
          <cell r="C26">
            <v>5.2250190694126619E-2</v>
          </cell>
          <cell r="D26">
            <v>21027.98</v>
          </cell>
          <cell r="E26">
            <v>4.6191581403563831E-2</v>
          </cell>
          <cell r="F26">
            <v>2356</v>
          </cell>
          <cell r="G26">
            <v>5.4138702460850174E-2</v>
          </cell>
          <cell r="H26">
            <v>5980</v>
          </cell>
          <cell r="I26">
            <v>5.6910569105691033E-2</v>
          </cell>
          <cell r="J26">
            <v>0.28820000000000001</v>
          </cell>
          <cell r="K26">
            <v>8.836858006042303E-2</v>
          </cell>
          <cell r="M26">
            <v>10744.059441826748</v>
          </cell>
          <cell r="N26">
            <v>4.4289641881556374E-3</v>
          </cell>
        </row>
        <row r="27">
          <cell r="A27">
            <v>1991</v>
          </cell>
          <cell r="B27">
            <v>57.45</v>
          </cell>
          <cell r="C27">
            <v>4.1138093512142149E-2</v>
          </cell>
          <cell r="D27">
            <v>21811.599999999999</v>
          </cell>
          <cell r="E27">
            <v>3.7265586138088391E-2</v>
          </cell>
          <cell r="F27">
            <v>2420</v>
          </cell>
          <cell r="G27">
            <v>2.7164685908319219E-2</v>
          </cell>
          <cell r="H27">
            <v>6174</v>
          </cell>
          <cell r="I27">
            <v>3.2441471571906355E-2</v>
          </cell>
          <cell r="J27">
            <v>0.31359999999999999</v>
          </cell>
          <cell r="K27">
            <v>8.8133240804996404E-2</v>
          </cell>
          <cell r="M27">
            <v>10654.314360313316</v>
          </cell>
          <cell r="N27">
            <v>-8.3529956251036097E-3</v>
          </cell>
        </row>
        <row r="28">
          <cell r="A28">
            <v>1992</v>
          </cell>
          <cell r="B28">
            <v>59.12</v>
          </cell>
          <cell r="C28">
            <v>2.9068755439512595E-2</v>
          </cell>
          <cell r="D28">
            <v>22935.42</v>
          </cell>
          <cell r="E28">
            <v>5.1523959727851176E-2</v>
          </cell>
          <cell r="F28">
            <v>2529</v>
          </cell>
          <cell r="G28">
            <v>4.5041322314049559E-2</v>
          </cell>
          <cell r="H28">
            <v>6539</v>
          </cell>
          <cell r="I28">
            <v>5.9118885649497965E-2</v>
          </cell>
          <cell r="J28">
            <v>0.33900000000000002</v>
          </cell>
          <cell r="K28">
            <v>8.0994897959183687E-2</v>
          </cell>
          <cell r="M28">
            <v>10965.43403247632</v>
          </cell>
          <cell r="N28">
            <v>2.9201285192213433E-2</v>
          </cell>
        </row>
        <row r="29">
          <cell r="A29">
            <v>1993</v>
          </cell>
          <cell r="B29">
            <v>60.79</v>
          </cell>
          <cell r="C29">
            <v>2.8247631935047313E-2</v>
          </cell>
          <cell r="D29">
            <v>23132.67</v>
          </cell>
          <cell r="E29">
            <v>8.60023492048545E-3</v>
          </cell>
          <cell r="F29">
            <v>2633</v>
          </cell>
          <cell r="G29">
            <v>4.1122973507315086E-2</v>
          </cell>
          <cell r="H29">
            <v>6879</v>
          </cell>
          <cell r="I29">
            <v>5.1995717999694158E-2</v>
          </cell>
          <cell r="J29">
            <v>0.36349999999999999</v>
          </cell>
          <cell r="K29">
            <v>7.2271386430678319E-2</v>
          </cell>
          <cell r="M29">
            <v>11218.68827109722</v>
          </cell>
          <cell r="N29">
            <v>2.3095687582528779E-2</v>
          </cell>
        </row>
        <row r="30">
          <cell r="A30">
            <v>1994</v>
          </cell>
          <cell r="B30">
            <v>62.28</v>
          </cell>
          <cell r="C30">
            <v>2.4510610297746371E-2</v>
          </cell>
          <cell r="D30">
            <v>23753.53</v>
          </cell>
          <cell r="E30">
            <v>2.6839098123995209E-2</v>
          </cell>
          <cell r="F30">
            <v>2780</v>
          </cell>
          <cell r="G30">
            <v>5.5829851879984904E-2</v>
          </cell>
          <cell r="H30">
            <v>7309</v>
          </cell>
          <cell r="I30">
            <v>6.2509085622910243E-2</v>
          </cell>
          <cell r="J30">
            <v>0.38590000000000002</v>
          </cell>
          <cell r="K30">
            <v>6.1623108665749715E-2</v>
          </cell>
          <cell r="M30">
            <v>11634.78259473346</v>
          </cell>
          <cell r="N30">
            <v>3.7089391699048013E-2</v>
          </cell>
        </row>
        <row r="31">
          <cell r="A31">
            <v>1995</v>
          </cell>
          <cell r="B31">
            <v>64.08</v>
          </cell>
          <cell r="C31">
            <v>2.8901734104046284E-2</v>
          </cell>
          <cell r="D31">
            <v>24705.66</v>
          </cell>
          <cell r="E31">
            <v>4.0083726502966099E-2</v>
          </cell>
          <cell r="F31">
            <v>2913</v>
          </cell>
          <cell r="G31">
            <v>4.7841726618705005E-2</v>
          </cell>
          <cell r="H31">
            <v>7664</v>
          </cell>
          <cell r="I31">
            <v>4.8570255848953359E-2</v>
          </cell>
          <cell r="J31">
            <v>0.41360000000000002</v>
          </cell>
          <cell r="K31">
            <v>7.1780253951800876E-2</v>
          </cell>
          <cell r="M31">
            <v>11857.193508114857</v>
          </cell>
          <cell r="N31">
            <v>1.9116035179039148E-2</v>
          </cell>
        </row>
        <row r="32">
          <cell r="A32">
            <v>1996</v>
          </cell>
          <cell r="B32">
            <v>65.92</v>
          </cell>
          <cell r="C32">
            <v>2.8714107365792829E-2</v>
          </cell>
          <cell r="D32">
            <v>25913.9</v>
          </cell>
          <cell r="E32">
            <v>4.8905392529485114E-2</v>
          </cell>
          <cell r="F32">
            <v>3065</v>
          </cell>
          <cell r="G32">
            <v>5.2179883281840089E-2</v>
          </cell>
          <cell r="H32">
            <v>8100</v>
          </cell>
          <cell r="I32">
            <v>5.6889352818371597E-2</v>
          </cell>
          <cell r="J32">
            <v>0.4425</v>
          </cell>
          <cell r="K32">
            <v>6.987427466150864E-2</v>
          </cell>
          <cell r="M32">
            <v>12181.94781553398</v>
          </cell>
          <cell r="N32">
            <v>2.7388800494557719E-2</v>
          </cell>
        </row>
        <row r="33">
          <cell r="A33">
            <v>1997</v>
          </cell>
          <cell r="B33">
            <v>67.42</v>
          </cell>
          <cell r="C33">
            <v>2.2754854368931987E-2</v>
          </cell>
          <cell r="D33">
            <v>27426</v>
          </cell>
          <cell r="E33">
            <v>5.8350923635577701E-2</v>
          </cell>
          <cell r="F33">
            <v>3276</v>
          </cell>
          <cell r="G33">
            <v>6.8841761827080017E-2</v>
          </cell>
          <cell r="H33">
            <v>8608</v>
          </cell>
          <cell r="I33">
            <v>6.2716049382716132E-2</v>
          </cell>
          <cell r="J33">
            <v>0.47210000000000002</v>
          </cell>
          <cell r="K33">
            <v>6.6892655367231768E-2</v>
          </cell>
          <cell r="M33">
            <v>12657.92227825571</v>
          </cell>
          <cell r="N33">
            <v>3.907211473314498E-2</v>
          </cell>
        </row>
        <row r="34">
          <cell r="A34">
            <v>1998</v>
          </cell>
          <cell r="B34">
            <v>68.319999999999993</v>
          </cell>
          <cell r="C34">
            <v>1.3349154553544906E-2</v>
          </cell>
          <cell r="D34">
            <v>28861.439999999999</v>
          </cell>
          <cell r="E34">
            <v>5.2338656749070234E-2</v>
          </cell>
          <cell r="F34">
            <v>3516</v>
          </cell>
          <cell r="G34">
            <v>7.3260073260073222E-2</v>
          </cell>
          <cell r="H34">
            <v>9089</v>
          </cell>
          <cell r="I34">
            <v>5.5878252788104099E-2</v>
          </cell>
          <cell r="J34">
            <v>0.50380000000000003</v>
          </cell>
          <cell r="K34">
            <v>6.7146790934124123E-2</v>
          </cell>
          <cell r="M34">
            <v>13189.160714285716</v>
          </cell>
          <cell r="N34">
            <v>4.1968849575146239E-2</v>
          </cell>
        </row>
        <row r="35">
          <cell r="A35">
            <v>1999</v>
          </cell>
          <cell r="B35">
            <v>69.81</v>
          </cell>
          <cell r="C35">
            <v>2.1809133489461452E-2</v>
          </cell>
          <cell r="D35">
            <v>30469.84</v>
          </cell>
          <cell r="E35">
            <v>5.5728335107326554E-2</v>
          </cell>
          <cell r="F35">
            <v>3737</v>
          </cell>
          <cell r="G35">
            <v>6.2855517633674696E-2</v>
          </cell>
          <cell r="H35">
            <v>9661</v>
          </cell>
          <cell r="I35">
            <v>6.2933215975354839E-2</v>
          </cell>
          <cell r="J35">
            <v>0.53249999999999997</v>
          </cell>
          <cell r="K35">
            <v>5.6967050416832032E-2</v>
          </cell>
          <cell r="M35">
            <v>13719.976221171752</v>
          </cell>
          <cell r="N35">
            <v>4.0246344584389471E-2</v>
          </cell>
        </row>
        <row r="36">
          <cell r="A36">
            <v>2000</v>
          </cell>
          <cell r="B36">
            <v>72.25</v>
          </cell>
          <cell r="C36">
            <v>3.4952012605643956E-2</v>
          </cell>
          <cell r="D36">
            <v>32154.82</v>
          </cell>
          <cell r="E36">
            <v>5.5299929372782941E-2</v>
          </cell>
          <cell r="F36">
            <v>3992</v>
          </cell>
          <cell r="G36">
            <v>6.8236553385068177E-2</v>
          </cell>
          <cell r="H36">
            <v>10285</v>
          </cell>
          <cell r="I36">
            <v>6.4589586999275417E-2</v>
          </cell>
          <cell r="J36">
            <v>0.56420000000000003</v>
          </cell>
          <cell r="K36">
            <v>5.9530516431925085E-2</v>
          </cell>
          <cell r="M36">
            <v>14112.870588235295</v>
          </cell>
          <cell r="N36">
            <v>2.8636665306843279E-2</v>
          </cell>
        </row>
        <row r="37">
          <cell r="A37">
            <v>2001</v>
          </cell>
          <cell r="B37">
            <v>74.22</v>
          </cell>
          <cell r="C37">
            <v>2.7266435986159188E-2</v>
          </cell>
          <cell r="D37">
            <v>32921.919999999998</v>
          </cell>
          <cell r="E37">
            <v>2.3856454491115064E-2</v>
          </cell>
          <cell r="F37">
            <v>4158</v>
          </cell>
          <cell r="G37">
            <v>4.1583166332665344E-2</v>
          </cell>
          <cell r="H37">
            <v>10622</v>
          </cell>
          <cell r="I37">
            <v>3.2766164316966551E-2</v>
          </cell>
          <cell r="J37">
            <v>0.59989999999999999</v>
          </cell>
          <cell r="K37">
            <v>6.3275434243176054E-2</v>
          </cell>
          <cell r="M37">
            <v>14188.427378065211</v>
          </cell>
          <cell r="N37">
            <v>5.353750631916121E-3</v>
          </cell>
        </row>
        <row r="38">
          <cell r="A38">
            <v>2002</v>
          </cell>
          <cell r="B38">
            <v>75.239999999999995</v>
          </cell>
          <cell r="C38">
            <v>1.3742926434923142E-2</v>
          </cell>
          <cell r="D38">
            <v>33252.089999999997</v>
          </cell>
          <cell r="E38">
            <v>1.0028880454116873E-2</v>
          </cell>
          <cell r="F38">
            <v>4238</v>
          </cell>
          <cell r="G38">
            <v>1.9240019240019279E-2</v>
          </cell>
          <cell r="H38">
            <v>10978</v>
          </cell>
          <cell r="I38">
            <v>3.3515345509320227E-2</v>
          </cell>
          <cell r="J38">
            <v>0.63170000000000004</v>
          </cell>
          <cell r="K38">
            <v>5.3008834805801097E-2</v>
          </cell>
          <cell r="M38">
            <v>14465.16374269006</v>
          </cell>
          <cell r="N38">
            <v>1.9504371925860742E-2</v>
          </cell>
        </row>
        <row r="39">
          <cell r="A39">
            <v>2003</v>
          </cell>
          <cell r="B39">
            <v>76.91</v>
          </cell>
          <cell r="C39">
            <v>2.2195640616693213E-2</v>
          </cell>
          <cell r="D39">
            <v>34064.949999999997</v>
          </cell>
          <cell r="E39">
            <v>2.4445380726444643E-2</v>
          </cell>
          <cell r="F39">
            <v>4343</v>
          </cell>
          <cell r="G39">
            <v>2.477583765927327E-2</v>
          </cell>
          <cell r="H39">
            <v>11511</v>
          </cell>
          <cell r="I39">
            <v>4.8551648752049648E-2</v>
          </cell>
          <cell r="J39">
            <v>0.66279999999999994</v>
          </cell>
          <cell r="K39">
            <v>4.9232230489156148E-2</v>
          </cell>
          <cell r="M39">
            <v>14838.129502015345</v>
          </cell>
          <cell r="N39">
            <v>2.5783721910079382E-2</v>
          </cell>
        </row>
        <row r="40">
          <cell r="A40">
            <v>2004</v>
          </cell>
          <cell r="B40">
            <v>78.92</v>
          </cell>
          <cell r="C40">
            <v>2.6134442855285434E-2</v>
          </cell>
          <cell r="D40">
            <v>35648.550000000003</v>
          </cell>
          <cell r="E40">
            <v>4.6487665474336692E-2</v>
          </cell>
          <cell r="F40">
            <v>4540</v>
          </cell>
          <cell r="G40">
            <v>4.5360349988487147E-2</v>
          </cell>
          <cell r="H40">
            <v>12275</v>
          </cell>
          <cell r="I40">
            <v>6.6371297020241471E-2</v>
          </cell>
          <cell r="J40">
            <v>0.69010000000000005</v>
          </cell>
          <cell r="K40">
            <v>4.1188895594447938E-2</v>
          </cell>
          <cell r="M40">
            <v>15419.963253928028</v>
          </cell>
          <cell r="N40">
            <v>3.9212068598919902E-2</v>
          </cell>
        </row>
        <row r="41">
          <cell r="A41">
            <v>2005</v>
          </cell>
          <cell r="B41">
            <v>81.7</v>
          </cell>
          <cell r="C41">
            <v>3.5225544855549851E-2</v>
          </cell>
          <cell r="D41">
            <v>36952.94</v>
          </cell>
          <cell r="E41">
            <v>3.659026804736798E-2</v>
          </cell>
          <cell r="F41">
            <v>4747</v>
          </cell>
          <cell r="G41">
            <v>4.5594713656387675E-2</v>
          </cell>
          <cell r="H41">
            <v>13094</v>
          </cell>
          <cell r="I41">
            <v>6.6720977596741449E-2</v>
          </cell>
          <cell r="J41">
            <v>0.71989999999999998</v>
          </cell>
          <cell r="K41">
            <v>4.3182147514852831E-2</v>
          </cell>
          <cell r="M41">
            <v>15889.096205630354</v>
          </cell>
          <cell r="N41">
            <v>3.0423739925762749E-2</v>
          </cell>
        </row>
        <row r="42">
          <cell r="A42">
            <v>2006</v>
          </cell>
          <cell r="B42">
            <v>84.31</v>
          </cell>
          <cell r="C42">
            <v>3.1946144430844647E-2</v>
          </cell>
          <cell r="D42">
            <v>38651.410000000003</v>
          </cell>
          <cell r="E42">
            <v>4.5963054631106504E-2</v>
          </cell>
          <cell r="F42">
            <v>5023</v>
          </cell>
          <cell r="G42">
            <v>5.8141984411206993E-2</v>
          </cell>
          <cell r="H42">
            <v>13856</v>
          </cell>
          <cell r="I42">
            <v>5.8194592943332735E-2</v>
          </cell>
          <cell r="J42">
            <v>0.75129999999999997</v>
          </cell>
          <cell r="K42">
            <v>4.361716905125701E-2</v>
          </cell>
          <cell r="M42">
            <v>16293.24919938323</v>
          </cell>
          <cell r="N42">
            <v>2.5435870519159076E-2</v>
          </cell>
        </row>
        <row r="43">
          <cell r="A43">
            <v>2007</v>
          </cell>
          <cell r="B43">
            <v>86.74</v>
          </cell>
          <cell r="C43">
            <v>2.8822203771794452E-2</v>
          </cell>
          <cell r="D43">
            <v>40405.480000000003</v>
          </cell>
          <cell r="E43">
            <v>4.5381785554524434E-2</v>
          </cell>
          <cell r="F43">
            <v>5250</v>
          </cell>
          <cell r="G43">
            <v>4.5192116265180271E-2</v>
          </cell>
          <cell r="H43">
            <v>14478</v>
          </cell>
          <cell r="I43">
            <v>4.4890300230946867E-2</v>
          </cell>
          <cell r="J43">
            <v>0.78790000000000004</v>
          </cell>
          <cell r="K43">
            <v>4.8715559696526078E-2</v>
          </cell>
          <cell r="M43">
            <v>16547.716393820614</v>
          </cell>
          <cell r="N43">
            <v>1.5617952645505362E-2</v>
          </cell>
        </row>
        <row r="44">
          <cell r="A44">
            <v>2008</v>
          </cell>
          <cell r="B44">
            <v>90.28</v>
          </cell>
          <cell r="C44">
            <v>4.081162093613111E-2</v>
          </cell>
          <cell r="D44">
            <v>41334.97</v>
          </cell>
          <cell r="E44">
            <v>2.3004057865418259E-2</v>
          </cell>
          <cell r="F44">
            <v>5413</v>
          </cell>
          <cell r="G44">
            <v>3.1047619047618991E-2</v>
          </cell>
          <cell r="H44">
            <v>14719</v>
          </cell>
          <cell r="I44">
            <v>1.6645945572592913E-2</v>
          </cell>
          <cell r="J44">
            <v>0.82509999999999994</v>
          </cell>
          <cell r="K44">
            <v>4.7214113466175878E-2</v>
          </cell>
          <cell r="M44">
            <v>16163.509747452372</v>
          </cell>
          <cell r="N44">
            <v>-2.3218106790355408E-2</v>
          </cell>
        </row>
        <row r="45">
          <cell r="A45">
            <v>2009</v>
          </cell>
          <cell r="B45">
            <v>89.67</v>
          </cell>
          <cell r="C45">
            <v>-6.7567567567567988E-3</v>
          </cell>
          <cell r="D45">
            <v>40711.61</v>
          </cell>
          <cell r="E45">
            <v>-1.5080693175778315E-2</v>
          </cell>
          <cell r="F45">
            <v>5255</v>
          </cell>
          <cell r="G45">
            <v>-2.9188989469794979E-2</v>
          </cell>
          <cell r="H45">
            <v>14419</v>
          </cell>
          <cell r="I45">
            <v>-2.0381819417079949E-2</v>
          </cell>
          <cell r="J45">
            <v>0.85529999999999995</v>
          </cell>
          <cell r="K45">
            <v>3.6601624045570214E-2</v>
          </cell>
          <cell r="M45">
            <v>15941.78275900524</v>
          </cell>
          <cell r="N45">
            <v>-1.3717750161413966E-2</v>
          </cell>
        </row>
        <row r="46">
          <cell r="A46">
            <v>2010</v>
          </cell>
          <cell r="B46">
            <v>91.53</v>
          </cell>
          <cell r="C46">
            <v>2.0742723318835754E-2</v>
          </cell>
          <cell r="D46">
            <v>41673.83</v>
          </cell>
          <cell r="E46">
            <v>2.3635026961596584E-2</v>
          </cell>
          <cell r="F46">
            <v>5290</v>
          </cell>
          <cell r="G46">
            <v>6.6603235014273121E-3</v>
          </cell>
          <cell r="H46">
            <v>14964</v>
          </cell>
          <cell r="I46">
            <v>3.779735071780288E-2</v>
          </cell>
          <cell r="J46">
            <v>0.88049999999999995</v>
          </cell>
          <cell r="K46">
            <v>2.9463346194317674E-2</v>
          </cell>
          <cell r="M46">
            <v>16208.138970829235</v>
          </cell>
          <cell r="N46">
            <v>1.6708056799578097E-2</v>
          </cell>
        </row>
        <row r="47">
          <cell r="A47">
            <v>2011</v>
          </cell>
          <cell r="B47">
            <v>94.78</v>
          </cell>
          <cell r="C47">
            <v>3.5507483885065083E-2</v>
          </cell>
          <cell r="D47">
            <v>42979.61</v>
          </cell>
          <cell r="E47">
            <v>3.1333333173360733E-2</v>
          </cell>
          <cell r="F47">
            <v>5466</v>
          </cell>
          <cell r="G47">
            <v>3.3270321361058564E-2</v>
          </cell>
          <cell r="H47">
            <v>15518</v>
          </cell>
          <cell r="I47">
            <v>3.7022186581127992E-2</v>
          </cell>
          <cell r="J47">
            <v>0.90490000000000004</v>
          </cell>
          <cell r="K47">
            <v>2.77115275411699E-2</v>
          </cell>
          <cell r="M47">
            <v>16231.847647182949</v>
          </cell>
          <cell r="N47">
            <v>1.462763639698661E-3</v>
          </cell>
        </row>
        <row r="48">
          <cell r="A48">
            <v>2012</v>
          </cell>
          <cell r="B48">
            <v>96.77</v>
          </cell>
          <cell r="C48">
            <v>2.0995990715340751E-2</v>
          </cell>
          <cell r="D48">
            <v>44321.67</v>
          </cell>
          <cell r="E48">
            <v>3.1225504372887514E-2</v>
          </cell>
          <cell r="F48">
            <v>5688</v>
          </cell>
          <cell r="G48">
            <v>4.0614709110867286E-2</v>
          </cell>
          <cell r="H48">
            <v>16163</v>
          </cell>
          <cell r="I48">
            <v>4.1564634617863083E-2</v>
          </cell>
          <cell r="J48">
            <v>0.92689999999999995</v>
          </cell>
          <cell r="K48">
            <v>2.4312078682727334E-2</v>
          </cell>
          <cell r="M48">
            <v>16558.849023457682</v>
          </cell>
          <cell r="N48">
            <v>2.0145665692684389E-2</v>
          </cell>
        </row>
        <row r="49">
          <cell r="A49">
            <v>2013</v>
          </cell>
          <cell r="B49">
            <v>98.1</v>
          </cell>
          <cell r="C49">
            <v>1.3743928903585889E-2</v>
          </cell>
          <cell r="D49">
            <v>44888.160000000003</v>
          </cell>
          <cell r="E49">
            <v>1.2781332472355134E-2</v>
          </cell>
          <cell r="F49">
            <v>5916</v>
          </cell>
          <cell r="G49">
            <v>4.0084388185654074E-2</v>
          </cell>
          <cell r="H49">
            <v>16768</v>
          </cell>
          <cell r="I49">
            <v>3.7431169956072541E-2</v>
          </cell>
          <cell r="J49">
            <v>0.9405</v>
          </cell>
          <cell r="K49">
            <v>1.46725644621859E-2</v>
          </cell>
          <cell r="M49">
            <v>16945.764729867482</v>
          </cell>
          <cell r="N49">
            <v>2.3366099048411249E-2</v>
          </cell>
        </row>
        <row r="50">
          <cell r="A50">
            <v>2014</v>
          </cell>
          <cell r="B50">
            <v>99.57</v>
          </cell>
          <cell r="C50">
            <v>1.4984709480122316E-2</v>
          </cell>
          <cell r="D50">
            <v>46289.41</v>
          </cell>
          <cell r="E50">
            <v>3.1216472227865832E-2</v>
          </cell>
          <cell r="F50">
            <v>6140</v>
          </cell>
          <cell r="G50">
            <v>3.78634212305613E-2</v>
          </cell>
          <cell r="H50">
            <v>17411</v>
          </cell>
          <cell r="I50">
            <v>3.8346851145038219E-2</v>
          </cell>
          <cell r="J50">
            <v>0.95820000000000005</v>
          </cell>
          <cell r="K50">
            <v>1.8819776714513514E-2</v>
          </cell>
          <cell r="M50">
            <v>17335.809380335442</v>
          </cell>
          <cell r="N50">
            <v>2.3017235084144216E-2</v>
          </cell>
        </row>
        <row r="51">
          <cell r="A51">
            <v>2015</v>
          </cell>
          <cell r="B51">
            <v>99.14</v>
          </cell>
          <cell r="C51">
            <v>-4.3185698503565018E-3</v>
          </cell>
          <cell r="D51">
            <v>47730.2</v>
          </cell>
          <cell r="E51">
            <v>3.1125693760192474E-2</v>
          </cell>
          <cell r="F51">
            <v>6370</v>
          </cell>
          <cell r="G51">
            <v>3.7459283387622166E-2</v>
          </cell>
          <cell r="H51">
            <v>17956</v>
          </cell>
          <cell r="I51">
            <v>3.1302050427890471E-2</v>
          </cell>
          <cell r="J51">
            <v>0.98009999999999997</v>
          </cell>
          <cell r="K51">
            <v>2.2855353788353128E-2</v>
          </cell>
          <cell r="M51">
            <v>17956</v>
          </cell>
          <cell r="N51">
            <v>3.5775117622604879E-2</v>
          </cell>
        </row>
        <row r="52">
          <cell r="A52">
            <v>2016</v>
          </cell>
          <cell r="B52">
            <v>100</v>
          </cell>
          <cell r="C52">
            <v>8.6746015735323923E-3</v>
          </cell>
          <cell r="D52">
            <v>49121.32</v>
          </cell>
          <cell r="E52">
            <v>2.9145488600508695E-2</v>
          </cell>
          <cell r="F52">
            <v>6611</v>
          </cell>
          <cell r="G52">
            <v>3.7833594976452112E-2</v>
          </cell>
          <cell r="H52">
            <v>18659</v>
          </cell>
          <cell r="I52">
            <v>3.9151258632212027E-2</v>
          </cell>
          <cell r="J52">
            <v>1</v>
          </cell>
          <cell r="K52">
            <v>2.0304050607080848E-2</v>
          </cell>
          <cell r="M52">
            <v>18498.532600000002</v>
          </cell>
          <cell r="N52">
            <v>3.0214557807975106E-2</v>
          </cell>
        </row>
        <row r="53">
          <cell r="A53">
            <v>2017</v>
          </cell>
          <cell r="B53">
            <v>102.76</v>
          </cell>
          <cell r="C53">
            <v>2.7600000000000069E-2</v>
          </cell>
          <cell r="D53">
            <v>51467.41</v>
          </cell>
          <cell r="E53">
            <v>4.7761135083503437E-2</v>
          </cell>
          <cell r="F53">
            <v>7038</v>
          </cell>
          <cell r="G53">
            <v>6.4589320828921437E-2</v>
          </cell>
          <cell r="H53">
            <v>19677</v>
          </cell>
          <cell r="I53">
            <v>5.4558122085856642E-2</v>
          </cell>
          <cell r="J53">
            <v>1.0244</v>
          </cell>
          <cell r="K53">
            <v>2.4399999999999977E-2</v>
          </cell>
          <cell r="M53">
            <v>18983.824250681198</v>
          </cell>
          <cell r="N53">
            <v>2.6234061975337175E-2</v>
          </cell>
        </row>
        <row r="54">
          <cell r="A54">
            <v>2018</v>
          </cell>
          <cell r="B54">
            <v>105.48</v>
          </cell>
          <cell r="C54">
            <v>2.6469443363176248E-2</v>
          </cell>
          <cell r="D54">
            <v>53929</v>
          </cell>
          <cell r="E54">
            <v>4.7828130461587071E-2</v>
          </cell>
          <cell r="F54">
            <v>7452</v>
          </cell>
          <cell r="G54">
            <v>5.8823529411764719E-2</v>
          </cell>
          <cell r="H54">
            <v>20745</v>
          </cell>
          <cell r="I54">
            <v>5.427656654977886E-2</v>
          </cell>
          <cell r="J54">
            <v>1.0617000000000001</v>
          </cell>
          <cell r="K54">
            <v>3.6411557985162046E-2</v>
          </cell>
          <cell r="M54">
            <v>19498.097269624574</v>
          </cell>
          <cell r="N54">
            <v>2.7090064264839731E-2</v>
          </cell>
        </row>
        <row r="55">
          <cell r="A55">
            <v>2019</v>
          </cell>
          <cell r="B55">
            <v>108.23</v>
          </cell>
          <cell r="C55">
            <v>2.6071293136139539E-2</v>
          </cell>
          <cell r="D55">
            <v>56341.78</v>
          </cell>
          <cell r="E55">
            <v>4.4739935841569434E-2</v>
          </cell>
          <cell r="F55">
            <v>7876</v>
          </cell>
          <cell r="G55">
            <v>5.689747718733229E-2</v>
          </cell>
          <cell r="H55">
            <v>21836</v>
          </cell>
          <cell r="I55">
            <v>5.2590985779706001E-2</v>
          </cell>
          <cell r="J55">
            <v>1.1068</v>
          </cell>
          <cell r="K55">
            <v>4.247904304417438E-2</v>
          </cell>
          <cell r="M55">
            <v>20002.042317287258</v>
          </cell>
          <cell r="N55">
            <v>2.5845857710832254E-2</v>
          </cell>
        </row>
        <row r="56">
          <cell r="A56">
            <v>2020</v>
          </cell>
          <cell r="B56">
            <v>111.04</v>
          </cell>
          <cell r="C56">
            <v>2.5963226462163869E-2</v>
          </cell>
          <cell r="D56">
            <v>58754.57</v>
          </cell>
          <cell r="E56">
            <v>4.2824170624357283E-2</v>
          </cell>
          <cell r="F56">
            <v>8310</v>
          </cell>
          <cell r="G56">
            <v>5.5104113763331686E-2</v>
          </cell>
          <cell r="H56">
            <v>22948</v>
          </cell>
          <cell r="I56">
            <v>5.0925077853086753E-2</v>
          </cell>
          <cell r="J56">
            <v>1.1567000000000001</v>
          </cell>
          <cell r="K56">
            <v>4.5084929526563178E-2</v>
          </cell>
          <cell r="M56">
            <v>20488.695244956773</v>
          </cell>
          <cell r="N56">
            <v>2.4330161887964552E-2</v>
          </cell>
        </row>
        <row r="57">
          <cell r="A57">
            <v>2021</v>
          </cell>
          <cell r="B57">
            <v>113.93</v>
          </cell>
          <cell r="C57">
            <v>2.6026657060518765E-2</v>
          </cell>
          <cell r="D57">
            <v>61237.9</v>
          </cell>
          <cell r="E57">
            <v>4.2266159040905249E-2</v>
          </cell>
          <cell r="F57">
            <v>8748</v>
          </cell>
          <cell r="G57">
            <v>5.2707581227436906E-2</v>
          </cell>
          <cell r="H57">
            <v>24081</v>
          </cell>
          <cell r="I57">
            <v>4.9372494335018224E-2</v>
          </cell>
          <cell r="J57">
            <v>1.2112000000000001</v>
          </cell>
          <cell r="K57">
            <v>4.7116797786807219E-2</v>
          </cell>
          <cell r="M57">
            <v>20954.887562538399</v>
          </cell>
          <cell r="N57">
            <v>2.2753636188540538E-2</v>
          </cell>
        </row>
        <row r="58">
          <cell r="A58">
            <v>2022</v>
          </cell>
          <cell r="B58">
            <v>116.89</v>
          </cell>
          <cell r="C58">
            <v>2.598086544369349E-2</v>
          </cell>
          <cell r="D58">
            <v>63735.69</v>
          </cell>
          <cell r="E58">
            <v>4.0788302668772092E-2</v>
          </cell>
          <cell r="F58">
            <v>9182</v>
          </cell>
          <cell r="G58">
            <v>4.9611339734796589E-2</v>
          </cell>
          <cell r="H58">
            <v>25204</v>
          </cell>
          <cell r="I58">
            <v>4.6634275985216522E-2</v>
          </cell>
          <cell r="J58">
            <v>1.2702</v>
          </cell>
          <cell r="K58">
            <v>4.8712021136063433E-2</v>
          </cell>
          <cell r="M58">
            <v>21376.717939943537</v>
          </cell>
          <cell r="N58">
            <v>2.0130405192879897E-2</v>
          </cell>
        </row>
        <row r="59">
          <cell r="A59">
            <v>2023</v>
          </cell>
          <cell r="B59">
            <v>119.93</v>
          </cell>
          <cell r="C59">
            <v>2.6007357344512094E-2</v>
          </cell>
          <cell r="D59">
            <v>66277.05</v>
          </cell>
          <cell r="E59">
            <v>3.9873420998501885E-2</v>
          </cell>
          <cell r="F59">
            <v>9614</v>
          </cell>
          <cell r="G59">
            <v>4.7048573295578322E-2</v>
          </cell>
          <cell r="H59">
            <v>26327</v>
          </cell>
          <cell r="I59">
            <v>4.455641961593404E-2</v>
          </cell>
          <cell r="J59">
            <v>1.3345</v>
          </cell>
          <cell r="K59">
            <v>5.0621949299322955E-2</v>
          </cell>
          <cell r="M59">
            <v>21763.185024597682</v>
          </cell>
          <cell r="N59">
            <v>1.8078878419965916E-2</v>
          </cell>
        </row>
        <row r="60">
          <cell r="A60">
            <v>2024</v>
          </cell>
          <cell r="B60">
            <v>123.05</v>
          </cell>
          <cell r="C60">
            <v>2.6015175519052747E-2</v>
          </cell>
          <cell r="D60">
            <v>68952.47</v>
          </cell>
          <cell r="E60">
            <v>4.0367216102708214E-2</v>
          </cell>
          <cell r="F60">
            <v>10066</v>
          </cell>
          <cell r="G60">
            <v>4.7014770126898364E-2</v>
          </cell>
          <cell r="H60">
            <v>27499</v>
          </cell>
          <cell r="I60">
            <v>4.4517035742773547E-2</v>
          </cell>
          <cell r="J60">
            <v>1.4043000000000001</v>
          </cell>
          <cell r="K60">
            <v>5.2304233795429145E-2</v>
          </cell>
          <cell r="M60">
            <v>22155.634782608697</v>
          </cell>
          <cell r="N60">
            <v>1.8032735446004367E-2</v>
          </cell>
        </row>
        <row r="61">
          <cell r="A61">
            <v>2025</v>
          </cell>
          <cell r="B61">
            <v>126.25</v>
          </cell>
          <cell r="C61">
            <v>2.6005688744412891E-2</v>
          </cell>
          <cell r="D61">
            <v>71668.95</v>
          </cell>
          <cell r="E61">
            <v>3.939641321043319E-2</v>
          </cell>
          <cell r="F61">
            <v>10528</v>
          </cell>
          <cell r="G61">
            <v>4.5897079276773223E-2</v>
          </cell>
          <cell r="H61">
            <v>28719</v>
          </cell>
          <cell r="I61">
            <v>4.436524964544164E-2</v>
          </cell>
          <cell r="J61">
            <v>1.4790000000000001</v>
          </cell>
          <cell r="K61">
            <v>5.3193762016663149E-2</v>
          </cell>
          <cell r="M61">
            <v>22552.092356435645</v>
          </cell>
          <cell r="N61">
            <v>1.7894209654428561E-2</v>
          </cell>
        </row>
        <row r="62">
          <cell r="A62">
            <v>2026</v>
          </cell>
          <cell r="B62">
            <v>129.53</v>
          </cell>
          <cell r="C62">
            <v>2.5980198019802003E-2</v>
          </cell>
          <cell r="D62">
            <v>74437.240000000005</v>
          </cell>
          <cell r="E62">
            <v>3.8626071680972096E-2</v>
          </cell>
          <cell r="F62">
            <v>10991</v>
          </cell>
          <cell r="G62">
            <v>4.3977963525835939E-2</v>
          </cell>
          <cell r="H62">
            <v>30009</v>
          </cell>
          <cell r="I62">
            <v>4.4917998537553627E-2</v>
          </cell>
          <cell r="J62">
            <v>1.5585</v>
          </cell>
          <cell r="K62">
            <v>5.3752535496957243E-2</v>
          </cell>
          <cell r="M62">
            <v>22968.364548753183</v>
          </cell>
          <cell r="N62">
            <v>1.8458251488968624E-2</v>
          </cell>
        </row>
        <row r="63">
          <cell r="A63">
            <v>2027</v>
          </cell>
          <cell r="B63">
            <v>132.9</v>
          </cell>
          <cell r="C63">
            <v>2.6017138886744506E-2</v>
          </cell>
          <cell r="D63">
            <v>77326.64</v>
          </cell>
          <cell r="E63">
            <v>3.881659234007051E-2</v>
          </cell>
          <cell r="F63">
            <v>11471</v>
          </cell>
          <cell r="G63">
            <v>4.3672095350741458E-2</v>
          </cell>
          <cell r="H63">
            <v>31353</v>
          </cell>
          <cell r="I63">
            <v>4.4786564030790732E-2</v>
          </cell>
          <cell r="J63">
            <v>1.6422000000000001</v>
          </cell>
          <cell r="K63">
            <v>5.3705486044273387E-2</v>
          </cell>
          <cell r="M63">
            <v>23388.535891647858</v>
          </cell>
          <cell r="N63">
            <v>1.8293481105405185E-2</v>
          </cell>
        </row>
        <row r="64">
          <cell r="A64">
            <v>2028</v>
          </cell>
          <cell r="B64">
            <v>136.35</v>
          </cell>
          <cell r="C64">
            <v>2.5959367945823875E-2</v>
          </cell>
          <cell r="D64">
            <v>80343.839999999997</v>
          </cell>
          <cell r="E64">
            <v>3.9018894393963111E-2</v>
          </cell>
          <cell r="F64">
            <v>11966</v>
          </cell>
          <cell r="G64">
            <v>4.3152297097027281E-2</v>
          </cell>
          <cell r="H64">
            <v>32741</v>
          </cell>
          <cell r="I64">
            <v>4.4270085797212477E-2</v>
          </cell>
          <cell r="J64">
            <v>1.7303999999999999</v>
          </cell>
          <cell r="K64">
            <v>5.3708439897698135E-2</v>
          </cell>
          <cell r="M64">
            <v>23805.960689402273</v>
          </cell>
          <cell r="N64">
            <v>1.784741035899895E-2</v>
          </cell>
        </row>
        <row r="65">
          <cell r="A65">
            <v>2029</v>
          </cell>
          <cell r="B65">
            <v>139.9</v>
          </cell>
          <cell r="C65">
            <v>2.6035936927026215E-2</v>
          </cell>
          <cell r="D65">
            <v>83482.09</v>
          </cell>
          <cell r="E65">
            <v>3.9060244070982852E-2</v>
          </cell>
          <cell r="F65">
            <v>12477</v>
          </cell>
          <cell r="G65">
            <v>4.2704328931973956E-2</v>
          </cell>
          <cell r="H65">
            <v>34179</v>
          </cell>
          <cell r="I65">
            <v>4.3920466693136984E-2</v>
          </cell>
          <cell r="J65">
            <v>1.8232999999999999</v>
          </cell>
          <cell r="K65">
            <v>5.3687008784096157E-2</v>
          </cell>
          <cell r="M65">
            <v>24220.915368120084</v>
          </cell>
          <cell r="N65">
            <v>1.7430705029372717E-2</v>
          </cell>
        </row>
        <row r="66">
          <cell r="A66">
            <v>2030</v>
          </cell>
          <cell r="B66">
            <v>143.53</v>
          </cell>
          <cell r="C66">
            <v>2.5947105075053489E-2</v>
          </cell>
          <cell r="D66">
            <v>86735.71</v>
          </cell>
          <cell r="E66">
            <v>3.8973868526770428E-2</v>
          </cell>
          <cell r="F66">
            <v>13009</v>
          </cell>
          <cell r="G66">
            <v>4.2638454756752431E-2</v>
          </cell>
          <cell r="H66">
            <v>35680</v>
          </cell>
          <cell r="I66">
            <v>4.3915854764621454E-2</v>
          </cell>
          <cell r="J66">
            <v>1.9212</v>
          </cell>
          <cell r="K66">
            <v>5.3693851807162796E-2</v>
          </cell>
          <cell r="M66">
            <v>24645.127847836688</v>
          </cell>
          <cell r="N66">
            <v>1.7514304198220199E-2</v>
          </cell>
        </row>
        <row r="67">
          <cell r="A67">
            <v>2031</v>
          </cell>
          <cell r="B67">
            <v>147.26</v>
          </cell>
          <cell r="C67">
            <v>2.5987598411481905E-2</v>
          </cell>
          <cell r="D67">
            <v>90115.26</v>
          </cell>
          <cell r="E67">
            <v>3.8963767057420551E-2</v>
          </cell>
          <cell r="F67">
            <v>13561</v>
          </cell>
          <cell r="G67">
            <v>4.2432162349142821E-2</v>
          </cell>
          <cell r="H67">
            <v>37238</v>
          </cell>
          <cell r="I67">
            <v>4.366591928251129E-2</v>
          </cell>
          <cell r="J67">
            <v>2.0244</v>
          </cell>
          <cell r="K67">
            <v>5.3716427232979314E-2</v>
          </cell>
          <cell r="M67">
            <v>25069.776721445065</v>
          </cell>
          <cell r="N67">
            <v>1.7230540503998748E-2</v>
          </cell>
        </row>
        <row r="68">
          <cell r="A68">
            <v>2032</v>
          </cell>
          <cell r="B68">
            <v>151.09</v>
          </cell>
          <cell r="C68">
            <v>2.6008420480782446E-2</v>
          </cell>
          <cell r="D68">
            <v>93625.61</v>
          </cell>
          <cell r="E68">
            <v>3.8954001797253834E-2</v>
          </cell>
          <cell r="F68">
            <v>14135</v>
          </cell>
          <cell r="G68">
            <v>4.2327262001327304E-2</v>
          </cell>
          <cell r="H68">
            <v>38859</v>
          </cell>
          <cell r="I68">
            <v>4.3530801869058555E-2</v>
          </cell>
          <cell r="J68">
            <v>2.1331000000000002</v>
          </cell>
          <cell r="K68">
            <v>5.3694921952183394E-2</v>
          </cell>
          <cell r="M68">
            <v>25497.923489311008</v>
          </cell>
          <cell r="N68">
            <v>1.7078204270551067E-2</v>
          </cell>
        </row>
        <row r="69">
          <cell r="A69">
            <v>2033</v>
          </cell>
          <cell r="B69">
            <v>155.02000000000001</v>
          </cell>
          <cell r="C69">
            <v>2.6010986829042348E-2</v>
          </cell>
          <cell r="D69">
            <v>97269.11</v>
          </cell>
          <cell r="E69">
            <v>3.8915634301341262E-2</v>
          </cell>
          <cell r="F69">
            <v>14737</v>
          </cell>
          <cell r="G69">
            <v>4.2589317297488494E-2</v>
          </cell>
          <cell r="H69">
            <v>40557</v>
          </cell>
          <cell r="I69">
            <v>4.3696440978923778E-2</v>
          </cell>
          <cell r="J69">
            <v>2.2477</v>
          </cell>
          <cell r="K69">
            <v>5.3724626130982944E-2</v>
          </cell>
          <cell r="M69">
            <v>25937.433750483808</v>
          </cell>
          <cell r="N69">
            <v>1.7237100164530839E-2</v>
          </cell>
        </row>
        <row r="70">
          <cell r="A70">
            <v>2034</v>
          </cell>
          <cell r="B70">
            <v>159.05000000000001</v>
          </cell>
          <cell r="C70">
            <v>2.5996645594116963E-2</v>
          </cell>
          <cell r="D70">
            <v>101031.82</v>
          </cell>
          <cell r="E70">
            <v>3.8683503940768027E-2</v>
          </cell>
          <cell r="F70">
            <v>15364</v>
          </cell>
          <cell r="G70">
            <v>4.2545972721720782E-2</v>
          </cell>
          <cell r="H70">
            <v>42330</v>
          </cell>
          <cell r="I70">
            <v>4.3716251202011946E-2</v>
          </cell>
          <cell r="J70">
            <v>2.3683999999999998</v>
          </cell>
          <cell r="K70">
            <v>5.3699337100146627E-2</v>
          </cell>
          <cell r="M70">
            <v>26385.38950015718</v>
          </cell>
          <cell r="N70">
            <v>1.7270627232542468E-2</v>
          </cell>
        </row>
        <row r="71">
          <cell r="A71">
            <v>2035</v>
          </cell>
          <cell r="B71">
            <v>163.19</v>
          </cell>
          <cell r="C71">
            <v>2.6029550455831441E-2</v>
          </cell>
          <cell r="D71">
            <v>104911.08</v>
          </cell>
          <cell r="E71">
            <v>3.8396418078977534E-2</v>
          </cell>
          <cell r="F71">
            <v>16021</v>
          </cell>
          <cell r="G71">
            <v>4.276230148398863E-2</v>
          </cell>
          <cell r="H71">
            <v>44187</v>
          </cell>
          <cell r="I71">
            <v>4.3869596031183455E-2</v>
          </cell>
          <cell r="J71">
            <v>2.4954999999999998</v>
          </cell>
          <cell r="K71">
            <v>5.3664921465968574E-2</v>
          </cell>
          <cell r="M71">
            <v>26844.164348305658</v>
          </cell>
          <cell r="N71">
            <v>1.7387457863593303E-2</v>
          </cell>
        </row>
        <row r="72">
          <cell r="A72">
            <v>2036</v>
          </cell>
          <cell r="B72">
            <v>167.43</v>
          </cell>
          <cell r="C72">
            <v>2.5981984190207807E-2</v>
          </cell>
          <cell r="D72">
            <v>108931.61</v>
          </cell>
          <cell r="E72">
            <v>3.8323216194133147E-2</v>
          </cell>
          <cell r="F72">
            <v>16704</v>
          </cell>
          <cell r="G72">
            <v>4.2631546095749373E-2</v>
          </cell>
          <cell r="H72">
            <v>46118</v>
          </cell>
          <cell r="I72">
            <v>4.3700635933645593E-2</v>
          </cell>
          <cell r="J72">
            <v>2.6295999999999999</v>
          </cell>
          <cell r="K72">
            <v>5.3736726106992538E-2</v>
          </cell>
          <cell r="M72">
            <v>27307.761572000236</v>
          </cell>
          <cell r="N72">
            <v>1.7269944323069941E-2</v>
          </cell>
        </row>
        <row r="73">
          <cell r="A73">
            <v>2037</v>
          </cell>
          <cell r="B73">
            <v>171.78</v>
          </cell>
          <cell r="C73">
            <v>2.5981006987994881E-2</v>
          </cell>
          <cell r="D73">
            <v>113102.88</v>
          </cell>
          <cell r="E73">
            <v>3.82925580554625E-2</v>
          </cell>
          <cell r="F73">
            <v>17424</v>
          </cell>
          <cell r="G73">
            <v>4.31034482758621E-2</v>
          </cell>
          <cell r="H73">
            <v>48150</v>
          </cell>
          <cell r="I73">
            <v>4.4060887289127937E-2</v>
          </cell>
          <cell r="J73">
            <v>2.7707999999999999</v>
          </cell>
          <cell r="K73">
            <v>5.3696379677517392E-2</v>
          </cell>
          <cell r="M73">
            <v>27788.980090813835</v>
          </cell>
          <cell r="N73">
            <v>1.7622041907199515E-2</v>
          </cell>
        </row>
        <row r="74">
          <cell r="A74">
            <v>2038</v>
          </cell>
          <cell r="B74">
            <v>176.25</v>
          </cell>
          <cell r="C74">
            <v>2.6021655606007776E-2</v>
          </cell>
          <cell r="D74">
            <v>117430.94</v>
          </cell>
          <cell r="E74">
            <v>3.8266576412554709E-2</v>
          </cell>
          <cell r="F74">
            <v>18184</v>
          </cell>
          <cell r="G74">
            <v>4.3617998163452798E-2</v>
          </cell>
          <cell r="H74">
            <v>50295</v>
          </cell>
          <cell r="I74">
            <v>4.4548286604361387E-2</v>
          </cell>
          <cell r="J74">
            <v>2.9196</v>
          </cell>
          <cell r="K74">
            <v>5.3702901689042903E-2</v>
          </cell>
          <cell r="M74">
            <v>28290.759148936169</v>
          </cell>
          <cell r="N74">
            <v>1.8056764101544331E-2</v>
          </cell>
        </row>
        <row r="75">
          <cell r="A75">
            <v>2039</v>
          </cell>
          <cell r="B75">
            <v>180.83</v>
          </cell>
          <cell r="C75">
            <v>2.598581560283697E-2</v>
          </cell>
          <cell r="D75">
            <v>121921.13</v>
          </cell>
          <cell r="E75">
            <v>3.8236856487736448E-2</v>
          </cell>
          <cell r="F75">
            <v>18977</v>
          </cell>
          <cell r="G75">
            <v>4.3609766827980678E-2</v>
          </cell>
          <cell r="H75">
            <v>52536</v>
          </cell>
          <cell r="I75">
            <v>4.4557113033104612E-2</v>
          </cell>
          <cell r="J75">
            <v>3.0764</v>
          </cell>
          <cell r="K75">
            <v>5.3705987121523524E-2</v>
          </cell>
          <cell r="M75">
            <v>28802.848199966818</v>
          </cell>
          <cell r="N75">
            <v>1.8100930001021309E-2</v>
          </cell>
        </row>
        <row r="76">
          <cell r="A76">
            <v>2040</v>
          </cell>
          <cell r="B76">
            <v>185.53</v>
          </cell>
          <cell r="C76">
            <v>2.5991262511751323E-2</v>
          </cell>
          <cell r="D76">
            <v>126583.75</v>
          </cell>
          <cell r="E76">
            <v>3.8242919828580968E-2</v>
          </cell>
          <cell r="F76">
            <v>19809</v>
          </cell>
          <cell r="G76">
            <v>4.3842546240185465E-2</v>
          </cell>
          <cell r="H76">
            <v>54881</v>
          </cell>
          <cell r="I76">
            <v>4.4636059083295265E-2</v>
          </cell>
          <cell r="J76">
            <v>3.2416</v>
          </cell>
          <cell r="K76">
            <v>5.3699128851904865E-2</v>
          </cell>
          <cell r="M76">
            <v>29326.267126610252</v>
          </cell>
          <cell r="N76">
            <v>1.8172471104577648E-2</v>
          </cell>
        </row>
        <row r="77">
          <cell r="A77">
            <v>2041</v>
          </cell>
          <cell r="B77">
            <v>190.36</v>
          </cell>
          <cell r="C77">
            <v>2.6033525575378746E-2</v>
          </cell>
          <cell r="D77">
            <v>131431.32999999999</v>
          </cell>
          <cell r="E77">
            <v>3.8295436815546813E-2</v>
          </cell>
          <cell r="F77">
            <v>20682</v>
          </cell>
          <cell r="G77">
            <v>4.4070876874148013E-2</v>
          </cell>
          <cell r="H77">
            <v>57338</v>
          </cell>
          <cell r="I77">
            <v>4.4769592390809132E-2</v>
          </cell>
          <cell r="J77">
            <v>3.4156</v>
          </cell>
          <cell r="K77">
            <v>5.3677196446199282E-2</v>
          </cell>
          <cell r="M77">
            <v>29861.784618617356</v>
          </cell>
          <cell r="N77">
            <v>1.8260677013379079E-2</v>
          </cell>
        </row>
        <row r="78">
          <cell r="A78">
            <v>2042</v>
          </cell>
          <cell r="B78">
            <v>195.31</v>
          </cell>
          <cell r="C78">
            <v>2.6003362050850853E-2</v>
          </cell>
          <cell r="D78">
            <v>136476.18</v>
          </cell>
          <cell r="E78">
            <v>3.8383922615711219E-2</v>
          </cell>
          <cell r="F78">
            <v>21593</v>
          </cell>
          <cell r="G78">
            <v>4.4047964413499674E-2</v>
          </cell>
          <cell r="H78">
            <v>59901</v>
          </cell>
          <cell r="I78">
            <v>4.469985001220822E-2</v>
          </cell>
          <cell r="J78">
            <v>3.5991</v>
          </cell>
          <cell r="K78">
            <v>5.3724089471835157E-2</v>
          </cell>
          <cell r="M78">
            <v>30405.945112897447</v>
          </cell>
          <cell r="N78">
            <v>1.822263810518665E-2</v>
          </cell>
        </row>
        <row r="79">
          <cell r="A79">
            <v>2043</v>
          </cell>
          <cell r="B79">
            <v>200.39</v>
          </cell>
          <cell r="C79">
            <v>2.6009932927141488E-2</v>
          </cell>
          <cell r="D79">
            <v>141726.35999999999</v>
          </cell>
          <cell r="E79">
            <v>3.8469570294244804E-2</v>
          </cell>
          <cell r="F79">
            <v>22550</v>
          </cell>
          <cell r="G79">
            <v>4.4319918492103927E-2</v>
          </cell>
          <cell r="H79">
            <v>62592</v>
          </cell>
          <cell r="I79">
            <v>4.4924124805929777E-2</v>
          </cell>
          <cell r="J79">
            <v>3.7923</v>
          </cell>
          <cell r="K79">
            <v>5.368008668833868E-2</v>
          </cell>
          <cell r="M79">
            <v>30966.469783921359</v>
          </cell>
          <cell r="N79">
            <v>1.8434706401747381E-2</v>
          </cell>
        </row>
        <row r="80">
          <cell r="A80">
            <v>2044</v>
          </cell>
          <cell r="B80">
            <v>205.6</v>
          </cell>
          <cell r="C80">
            <v>2.5999301362343408E-2</v>
          </cell>
          <cell r="D80">
            <v>147193.5</v>
          </cell>
          <cell r="E80">
            <v>3.8575322191298778E-2</v>
          </cell>
          <cell r="F80">
            <v>23551</v>
          </cell>
          <cell r="G80">
            <v>4.4390243902439064E-2</v>
          </cell>
          <cell r="H80">
            <v>65402</v>
          </cell>
          <cell r="I80">
            <v>4.4893916155419156E-2</v>
          </cell>
          <cell r="J80">
            <v>3.996</v>
          </cell>
          <cell r="K80">
            <v>5.3714104896764425E-2</v>
          </cell>
          <cell r="M80">
            <v>31536.742607003893</v>
          </cell>
          <cell r="N80">
            <v>1.8415816431830878E-2</v>
          </cell>
        </row>
        <row r="81">
          <cell r="A81">
            <v>2045</v>
          </cell>
          <cell r="B81">
            <v>210.94</v>
          </cell>
          <cell r="C81">
            <v>2.5972762645914305E-2</v>
          </cell>
          <cell r="D81">
            <v>152870.45000000001</v>
          </cell>
          <cell r="E81">
            <v>3.8567939481023439E-2</v>
          </cell>
          <cell r="F81">
            <v>24583</v>
          </cell>
          <cell r="G81">
            <v>4.3819795337777689E-2</v>
          </cell>
          <cell r="H81">
            <v>68304</v>
          </cell>
          <cell r="I81">
            <v>4.4371731751322585E-2</v>
          </cell>
          <cell r="J81">
            <v>4.2106000000000003</v>
          </cell>
          <cell r="K81">
            <v>5.3703703703703809E-2</v>
          </cell>
          <cell r="M81">
            <v>32102.2971461079</v>
          </cell>
          <cell r="N81">
            <v>1.7933194501146943E-2</v>
          </cell>
        </row>
        <row r="82">
          <cell r="A82">
            <v>2046</v>
          </cell>
          <cell r="B82">
            <v>216.43</v>
          </cell>
          <cell r="C82">
            <v>2.6026358206125089E-2</v>
          </cell>
          <cell r="D82">
            <v>158767.29</v>
          </cell>
          <cell r="E82">
            <v>3.8574099834205899E-2</v>
          </cell>
          <cell r="F82">
            <v>25665</v>
          </cell>
          <cell r="G82">
            <v>4.4014156124150938E-2</v>
          </cell>
          <cell r="H82">
            <v>71346</v>
          </cell>
          <cell r="I82">
            <v>4.4536191145467363E-2</v>
          </cell>
          <cell r="J82">
            <v>4.4367000000000001</v>
          </cell>
          <cell r="K82">
            <v>5.369781028831988E-2</v>
          </cell>
          <cell r="M82">
            <v>32681.432518597238</v>
          </cell>
          <cell r="N82">
            <v>1.8040309385135567E-2</v>
          </cell>
        </row>
        <row r="83">
          <cell r="A83">
            <v>2047</v>
          </cell>
          <cell r="B83">
            <v>222.05</v>
          </cell>
          <cell r="C83">
            <v>2.5966825301483087E-2</v>
          </cell>
          <cell r="D83">
            <v>164898.25</v>
          </cell>
          <cell r="E83">
            <v>3.861601467153597E-2</v>
          </cell>
          <cell r="F83">
            <v>26791</v>
          </cell>
          <cell r="G83">
            <v>4.3872978764854853E-2</v>
          </cell>
          <cell r="H83">
            <v>74512</v>
          </cell>
          <cell r="I83">
            <v>4.4375297844307937E-2</v>
          </cell>
          <cell r="J83">
            <v>4.6749999999999998</v>
          </cell>
          <cell r="K83">
            <v>5.3711091577072878E-2</v>
          </cell>
          <cell r="M83">
            <v>33267.821121369059</v>
          </cell>
          <cell r="N83">
            <v>1.7942561190918971E-2</v>
          </cell>
        </row>
        <row r="84">
          <cell r="A84">
            <v>2048</v>
          </cell>
          <cell r="B84">
            <v>227.83</v>
          </cell>
          <cell r="C84">
            <v>2.6030173384372857E-2</v>
          </cell>
          <cell r="D84">
            <v>171271.51</v>
          </cell>
          <cell r="E84">
            <v>3.8649652133967427E-2</v>
          </cell>
          <cell r="F84">
            <v>27962</v>
          </cell>
          <cell r="G84">
            <v>4.3708708148258779E-2</v>
          </cell>
          <cell r="H84">
            <v>77804</v>
          </cell>
          <cell r="I84">
            <v>4.4180803092119358E-2</v>
          </cell>
          <cell r="J84">
            <v>4.9260000000000002</v>
          </cell>
          <cell r="K84">
            <v>5.3689839572192533E-2</v>
          </cell>
          <cell r="M84">
            <v>33856.333933195805</v>
          </cell>
          <cell r="N84">
            <v>1.7690151984396829E-2</v>
          </cell>
        </row>
        <row r="85">
          <cell r="A85">
            <v>2049</v>
          </cell>
          <cell r="B85">
            <v>233.75</v>
          </cell>
          <cell r="C85">
            <v>2.5984286529429745E-2</v>
          </cell>
          <cell r="D85">
            <v>177889.55</v>
          </cell>
          <cell r="E85">
            <v>3.8640635561629555E-2</v>
          </cell>
          <cell r="F85">
            <v>29183</v>
          </cell>
          <cell r="G85">
            <v>4.3666404405979575E-2</v>
          </cell>
          <cell r="H85">
            <v>81238</v>
          </cell>
          <cell r="I85">
            <v>4.4136548249447349E-2</v>
          </cell>
          <cell r="J85">
            <v>5.1905999999999999</v>
          </cell>
          <cell r="K85">
            <v>5.3714981729598099E-2</v>
          </cell>
          <cell r="M85">
            <v>34455.33826737968</v>
          </cell>
          <cell r="N85">
            <v>1.7692533851001446E-2</v>
          </cell>
        </row>
        <row r="86">
          <cell r="A86">
            <v>2050</v>
          </cell>
          <cell r="B86">
            <v>239.83</v>
          </cell>
          <cell r="C86">
            <v>2.6010695187165922E-2</v>
          </cell>
          <cell r="D86">
            <v>184745.46</v>
          </cell>
          <cell r="E86">
            <v>3.8540262764170219E-2</v>
          </cell>
          <cell r="F86">
            <v>30455</v>
          </cell>
          <cell r="G86">
            <v>4.3587019840318098E-2</v>
          </cell>
          <cell r="H86">
            <v>84817</v>
          </cell>
          <cell r="I86">
            <v>4.40557374627637E-2</v>
          </cell>
          <cell r="J86">
            <v>5.4692999999999996</v>
          </cell>
          <cell r="K86">
            <v>5.3693214657265065E-2</v>
          </cell>
          <cell r="M86">
            <v>35061.324187966471</v>
          </cell>
          <cell r="N86">
            <v>1.758757716683057E-2</v>
          </cell>
        </row>
        <row r="87">
          <cell r="A87">
            <v>2051</v>
          </cell>
          <cell r="B87">
            <v>246.06</v>
          </cell>
          <cell r="C87">
            <v>2.5976733519576412E-2</v>
          </cell>
          <cell r="D87">
            <v>191866.32</v>
          </cell>
          <cell r="E87">
            <v>3.8544167743012503E-2</v>
          </cell>
          <cell r="F87">
            <v>31778</v>
          </cell>
          <cell r="G87">
            <v>4.3441142669512489E-2</v>
          </cell>
          <cell r="H87">
            <v>88537</v>
          </cell>
          <cell r="I87">
            <v>4.3859132013629454E-2</v>
          </cell>
          <cell r="J87">
            <v>5.7629999999999999</v>
          </cell>
          <cell r="K87">
            <v>5.3699742197356182E-2</v>
          </cell>
          <cell r="M87">
            <v>35672.430220271483</v>
          </cell>
          <cell r="N87">
            <v>1.7429633548032175E-2</v>
          </cell>
        </row>
        <row r="88">
          <cell r="A88">
            <v>2052</v>
          </cell>
          <cell r="B88">
            <v>252.46</v>
          </cell>
          <cell r="C88">
            <v>2.6009916280582024E-2</v>
          </cell>
          <cell r="D88">
            <v>199241.32</v>
          </cell>
          <cell r="E88">
            <v>3.8438220944666091E-2</v>
          </cell>
          <cell r="F88">
            <v>33154</v>
          </cell>
          <cell r="G88">
            <v>4.3300396500723703E-2</v>
          </cell>
          <cell r="H88">
            <v>92414</v>
          </cell>
          <cell r="I88">
            <v>4.3789602087263013E-2</v>
          </cell>
          <cell r="J88">
            <v>6.0724999999999998</v>
          </cell>
          <cell r="K88">
            <v>5.3704667707791032E-2</v>
          </cell>
          <cell r="M88">
            <v>36290.59637170245</v>
          </cell>
          <cell r="N88">
            <v>1.7328960982301744E-2</v>
          </cell>
        </row>
        <row r="89">
          <cell r="A89">
            <v>2053</v>
          </cell>
          <cell r="B89">
            <v>259.02</v>
          </cell>
          <cell r="C89">
            <v>2.598431434682702E-2</v>
          </cell>
          <cell r="D89">
            <v>206891.99</v>
          </cell>
          <cell r="E89">
            <v>3.8399012815213185E-2</v>
          </cell>
          <cell r="F89">
            <v>34586</v>
          </cell>
          <cell r="G89">
            <v>4.3192374977378378E-2</v>
          </cell>
          <cell r="H89">
            <v>96452</v>
          </cell>
          <cell r="I89">
            <v>4.3694678295496336E-2</v>
          </cell>
          <cell r="J89">
            <v>6.3986000000000001</v>
          </cell>
          <cell r="K89">
            <v>5.3701111568546844E-2</v>
          </cell>
          <cell r="M89">
            <v>36917.038375415032</v>
          </cell>
          <cell r="N89">
            <v>1.7261827204389846E-2</v>
          </cell>
        </row>
        <row r="90">
          <cell r="A90">
            <v>2054</v>
          </cell>
          <cell r="B90">
            <v>265.76</v>
          </cell>
          <cell r="C90">
            <v>2.6021156667438872E-2</v>
          </cell>
          <cell r="D90">
            <v>214820.59</v>
          </cell>
          <cell r="E90">
            <v>3.8322411611972029E-2</v>
          </cell>
          <cell r="F90">
            <v>36074</v>
          </cell>
          <cell r="G90">
            <v>4.3023188573411142E-2</v>
          </cell>
          <cell r="H90">
            <v>100654</v>
          </cell>
          <cell r="I90">
            <v>4.3565711441960753E-2</v>
          </cell>
          <cell r="J90">
            <v>6.7422000000000004</v>
          </cell>
          <cell r="K90">
            <v>5.3699246710217974E-2</v>
          </cell>
          <cell r="M90">
            <v>37548.305087296809</v>
          </cell>
          <cell r="N90">
            <v>1.7099603317642265E-2</v>
          </cell>
        </row>
        <row r="91">
          <cell r="A91">
            <v>2055</v>
          </cell>
          <cell r="B91">
            <v>272.67</v>
          </cell>
          <cell r="C91">
            <v>2.6000903070439563E-2</v>
          </cell>
          <cell r="D91">
            <v>223035.42</v>
          </cell>
          <cell r="E91">
            <v>3.8240421926036161E-2</v>
          </cell>
          <cell r="F91">
            <v>37622</v>
          </cell>
          <cell r="G91">
            <v>4.2911792426678419E-2</v>
          </cell>
          <cell r="H91">
            <v>105031</v>
          </cell>
          <cell r="I91">
            <v>4.3485604148866486E-2</v>
          </cell>
          <cell r="J91">
            <v>7.1043000000000003</v>
          </cell>
          <cell r="K91">
            <v>5.3706505295007645E-2</v>
          </cell>
          <cell r="M91">
            <v>38188.188432904237</v>
          </cell>
          <cell r="N91">
            <v>1.7041603985046727E-2</v>
          </cell>
        </row>
        <row r="92">
          <cell r="A92">
            <v>2056</v>
          </cell>
          <cell r="B92">
            <v>279.76</v>
          </cell>
          <cell r="C92">
            <v>2.6002127113360363E-2</v>
          </cell>
          <cell r="D92">
            <v>231557.91</v>
          </cell>
          <cell r="E92">
            <v>3.8211374677618481E-2</v>
          </cell>
          <cell r="F92">
            <v>39232</v>
          </cell>
          <cell r="G92">
            <v>4.2794109829355165E-2</v>
          </cell>
          <cell r="H92">
            <v>109587</v>
          </cell>
          <cell r="I92">
            <v>4.3377669449971901E-2</v>
          </cell>
          <cell r="J92">
            <v>7.4858000000000002</v>
          </cell>
          <cell r="K92">
            <v>5.3699871908562402E-2</v>
          </cell>
          <cell r="M92">
            <v>38834.912710895049</v>
          </cell>
          <cell r="N92">
            <v>1.693519133873278E-2</v>
          </cell>
        </row>
        <row r="93">
          <cell r="A93">
            <v>2057</v>
          </cell>
          <cell r="B93">
            <v>287.02999999999997</v>
          </cell>
          <cell r="C93">
            <v>2.5986559908492968E-2</v>
          </cell>
          <cell r="D93">
            <v>240401.1</v>
          </cell>
          <cell r="E93">
            <v>3.8189971571258363E-2</v>
          </cell>
          <cell r="F93">
            <v>40905</v>
          </cell>
          <cell r="G93">
            <v>4.2643760195758551E-2</v>
          </cell>
          <cell r="H93">
            <v>114331</v>
          </cell>
          <cell r="I93">
            <v>4.3289806272641895E-2</v>
          </cell>
          <cell r="J93">
            <v>7.8878000000000004</v>
          </cell>
          <cell r="K93">
            <v>5.3701675171658358E-2</v>
          </cell>
          <cell r="M93">
            <v>39489.862871476849</v>
          </cell>
          <cell r="N93">
            <v>1.6864983461081895E-2</v>
          </cell>
        </row>
        <row r="94">
          <cell r="A94">
            <v>2058</v>
          </cell>
          <cell r="B94">
            <v>294.5</v>
          </cell>
          <cell r="C94">
            <v>2.6025154165070008E-2</v>
          </cell>
          <cell r="D94">
            <v>249580.05</v>
          </cell>
          <cell r="E94">
            <v>3.8181813643947571E-2</v>
          </cell>
          <cell r="F94">
            <v>42650</v>
          </cell>
          <cell r="G94">
            <v>4.2659821537709419E-2</v>
          </cell>
          <cell r="H94">
            <v>119279</v>
          </cell>
          <cell r="I94">
            <v>4.3277851151481306E-2</v>
          </cell>
          <cell r="J94">
            <v>8.3114000000000008</v>
          </cell>
          <cell r="K94">
            <v>5.3703187200486946E-2</v>
          </cell>
          <cell r="M94">
            <v>40153.888149405771</v>
          </cell>
          <cell r="N94">
            <v>1.6815081887978423E-2</v>
          </cell>
        </row>
        <row r="95">
          <cell r="A95">
            <v>2059</v>
          </cell>
          <cell r="B95">
            <v>302.14999999999998</v>
          </cell>
          <cell r="C95">
            <v>2.5976230899830144E-2</v>
          </cell>
          <cell r="D95">
            <v>259099.95</v>
          </cell>
          <cell r="E95">
            <v>3.814367374315375E-2</v>
          </cell>
          <cell r="F95">
            <v>44465</v>
          </cell>
          <cell r="G95">
            <v>4.2555685814771316E-2</v>
          </cell>
          <cell r="H95">
            <v>124435</v>
          </cell>
          <cell r="I95">
            <v>4.32263851977297E-2</v>
          </cell>
          <cell r="J95">
            <v>8.7576999999999998</v>
          </cell>
          <cell r="K95">
            <v>5.3697331376181934E-2</v>
          </cell>
          <cell r="M95">
            <v>40829.011749131234</v>
          </cell>
          <cell r="N95">
            <v>1.6813405397092307E-2</v>
          </cell>
        </row>
        <row r="96">
          <cell r="A96">
            <v>2060</v>
          </cell>
          <cell r="B96">
            <v>310.01</v>
          </cell>
          <cell r="C96">
            <v>2.6013569419162774E-2</v>
          </cell>
          <cell r="D96">
            <v>268973.83</v>
          </cell>
          <cell r="E96">
            <v>3.8108382498722948E-2</v>
          </cell>
          <cell r="F96">
            <v>46355</v>
          </cell>
          <cell r="G96">
            <v>4.2505341279658104E-2</v>
          </cell>
          <cell r="H96">
            <v>129808</v>
          </cell>
          <cell r="I96">
            <v>4.3179169847711751E-2</v>
          </cell>
          <cell r="J96">
            <v>9.2279999999999998</v>
          </cell>
          <cell r="K96">
            <v>5.3701314272011968E-2</v>
          </cell>
          <cell r="M96">
            <v>41512.096771071905</v>
          </cell>
          <cell r="N96">
            <v>1.6730383437586038E-2</v>
          </cell>
        </row>
        <row r="97">
          <cell r="A97">
            <v>2061</v>
          </cell>
          <cell r="B97">
            <v>318.07</v>
          </cell>
          <cell r="C97">
            <v>2.5999161317376895E-2</v>
          </cell>
          <cell r="D97">
            <v>279194.63</v>
          </cell>
          <cell r="E97">
            <v>3.799923583643805E-2</v>
          </cell>
          <cell r="F97">
            <v>48321</v>
          </cell>
          <cell r="G97">
            <v>4.2411821809944961E-2</v>
          </cell>
          <cell r="H97">
            <v>135413</v>
          </cell>
          <cell r="I97">
            <v>4.3179156908665028E-2</v>
          </cell>
          <cell r="J97">
            <v>9.7235999999999994</v>
          </cell>
          <cell r="K97">
            <v>5.3706111833550008E-2</v>
          </cell>
          <cell r="M97">
            <v>42207.202251076807</v>
          </cell>
          <cell r="N97">
            <v>1.6744648766797265E-2</v>
          </cell>
        </row>
        <row r="98">
          <cell r="A98">
            <v>2062</v>
          </cell>
          <cell r="B98">
            <v>326.33999999999997</v>
          </cell>
          <cell r="C98">
            <v>2.6000565913163687E-2</v>
          </cell>
          <cell r="D98">
            <v>289785.95</v>
          </cell>
          <cell r="E98">
            <v>3.7935256849316978E-2</v>
          </cell>
          <cell r="F98">
            <v>50369</v>
          </cell>
          <cell r="G98">
            <v>4.2383228823906771E-2</v>
          </cell>
          <cell r="H98">
            <v>141264</v>
          </cell>
          <cell r="I98">
            <v>4.3208554570092872E-2</v>
          </cell>
          <cell r="J98">
            <v>10.246</v>
          </cell>
          <cell r="K98">
            <v>5.3724957834546894E-2</v>
          </cell>
          <cell r="M98">
            <v>42915.097628240495</v>
          </cell>
          <cell r="N98">
            <v>1.6771909518016548E-2</v>
          </cell>
        </row>
        <row r="99">
          <cell r="A99">
            <v>2063</v>
          </cell>
          <cell r="B99">
            <v>334.82</v>
          </cell>
          <cell r="C99">
            <v>2.5985168842311834E-2</v>
          </cell>
          <cell r="D99">
            <v>300750.46000000002</v>
          </cell>
          <cell r="E99">
            <v>3.7836582484416459E-2</v>
          </cell>
          <cell r="F99">
            <v>52504</v>
          </cell>
          <cell r="G99">
            <v>4.2387182592467543E-2</v>
          </cell>
          <cell r="H99">
            <v>147373</v>
          </cell>
          <cell r="I99">
            <v>4.3245271265148988E-2</v>
          </cell>
          <cell r="J99">
            <v>10.795999999999999</v>
          </cell>
          <cell r="K99">
            <v>5.3679484676947054E-2</v>
          </cell>
          <cell r="M99">
            <v>43637.056388507262</v>
          </cell>
          <cell r="N99">
            <v>1.6822955094285552E-2</v>
          </cell>
        </row>
        <row r="100">
          <cell r="A100">
            <v>2064</v>
          </cell>
          <cell r="B100">
            <v>343.53</v>
          </cell>
          <cell r="C100">
            <v>2.6013977659637977E-2</v>
          </cell>
          <cell r="D100">
            <v>312110.32</v>
          </cell>
          <cell r="E100">
            <v>3.777171280137015E-2</v>
          </cell>
          <cell r="F100">
            <v>54730</v>
          </cell>
          <cell r="G100">
            <v>4.2396769769922349E-2</v>
          </cell>
          <cell r="H100">
            <v>153755</v>
          </cell>
          <cell r="I100">
            <v>4.3305083020634738E-2</v>
          </cell>
          <cell r="J100">
            <v>11.375999999999999</v>
          </cell>
          <cell r="K100">
            <v>5.3723601333827364E-2</v>
          </cell>
          <cell r="M100">
            <v>44372.458591680501</v>
          </cell>
          <cell r="N100">
            <v>1.6852699609841704E-2</v>
          </cell>
        </row>
        <row r="101">
          <cell r="A101">
            <v>2065</v>
          </cell>
          <cell r="B101">
            <v>352.46</v>
          </cell>
          <cell r="C101">
            <v>2.599481850202312E-2</v>
          </cell>
          <cell r="D101">
            <v>323866.96000000002</v>
          </cell>
          <cell r="E101">
            <v>3.7668219365511568E-2</v>
          </cell>
          <cell r="F101">
            <v>57050</v>
          </cell>
          <cell r="G101">
            <v>4.2389914123880823E-2</v>
          </cell>
          <cell r="H101">
            <v>160417</v>
          </cell>
          <cell r="I101">
            <v>4.332867223830128E-2</v>
          </cell>
          <cell r="J101">
            <v>11.987</v>
          </cell>
          <cell r="K101">
            <v>5.3709563994374099E-2</v>
          </cell>
          <cell r="M101">
            <v>45122.11706292913</v>
          </cell>
          <cell r="N101">
            <v>1.6894679606263452E-2</v>
          </cell>
        </row>
        <row r="102">
          <cell r="A102">
            <v>2066</v>
          </cell>
          <cell r="B102">
            <v>361.62</v>
          </cell>
          <cell r="C102">
            <v>2.5988764682517207E-2</v>
          </cell>
          <cell r="D102">
            <v>336038.39</v>
          </cell>
          <cell r="E102">
            <v>3.7581573618994613E-2</v>
          </cell>
          <cell r="F102">
            <v>59467</v>
          </cell>
          <cell r="G102">
            <v>4.2366345311130482E-2</v>
          </cell>
          <cell r="H102">
            <v>167373</v>
          </cell>
          <cell r="I102">
            <v>4.3361987819246162E-2</v>
          </cell>
          <cell r="J102">
            <v>12.63</v>
          </cell>
          <cell r="K102">
            <v>5.36414448986402E-2</v>
          </cell>
          <cell r="M102">
            <v>45886.176704828278</v>
          </cell>
          <cell r="N102">
            <v>1.6933151448403017E-2</v>
          </cell>
        </row>
        <row r="103">
          <cell r="A103">
            <v>2067</v>
          </cell>
          <cell r="B103">
            <v>371.03</v>
          </cell>
          <cell r="C103">
            <v>2.6021790830153213E-2</v>
          </cell>
          <cell r="D103">
            <v>348650.08</v>
          </cell>
          <cell r="E103">
            <v>3.7530503583236507E-2</v>
          </cell>
          <cell r="F103">
            <v>61987</v>
          </cell>
          <cell r="G103">
            <v>4.2376444078228159E-2</v>
          </cell>
          <cell r="H103">
            <v>174635</v>
          </cell>
          <cell r="I103">
            <v>4.3388121142597713E-2</v>
          </cell>
          <cell r="J103">
            <v>13.308999999999999</v>
          </cell>
          <cell r="K103">
            <v>5.3760886777513672E-2</v>
          </cell>
          <cell r="M103">
            <v>46662.841010160904</v>
          </cell>
          <cell r="N103">
            <v>1.6925888385268317E-2</v>
          </cell>
        </row>
        <row r="104">
          <cell r="A104">
            <v>2068</v>
          </cell>
          <cell r="B104">
            <v>380.67</v>
          </cell>
          <cell r="C104">
            <v>2.5981726545023509E-2</v>
          </cell>
          <cell r="D104">
            <v>361728.5</v>
          </cell>
          <cell r="E104">
            <v>3.7511593285737943E-2</v>
          </cell>
          <cell r="F104">
            <v>64615</v>
          </cell>
          <cell r="G104">
            <v>4.2395986255182594E-2</v>
          </cell>
          <cell r="H104">
            <v>182214</v>
          </cell>
          <cell r="I104">
            <v>4.3399089529590373E-2</v>
          </cell>
          <cell r="J104">
            <v>14.023</v>
          </cell>
          <cell r="K104">
            <v>5.3647907431061626E-2</v>
          </cell>
          <cell r="M104">
            <v>47455.00291591142</v>
          </cell>
          <cell r="N104">
            <v>1.6976289668647171E-2</v>
          </cell>
        </row>
        <row r="105">
          <cell r="A105">
            <v>2069</v>
          </cell>
          <cell r="B105">
            <v>390.57</v>
          </cell>
          <cell r="C105">
            <v>2.6006777523839508E-2</v>
          </cell>
          <cell r="D105">
            <v>375300.64</v>
          </cell>
          <cell r="E105">
            <v>3.7520239627234275E-2</v>
          </cell>
          <cell r="F105">
            <v>67357</v>
          </cell>
          <cell r="G105">
            <v>4.2435966880755238E-2</v>
          </cell>
          <cell r="H105">
            <v>190124</v>
          </cell>
          <cell r="I105">
            <v>4.3410495351619449E-2</v>
          </cell>
          <cell r="J105">
            <v>14.776999999999999</v>
          </cell>
          <cell r="K105">
            <v>5.3768808386222666E-2</v>
          </cell>
          <cell r="M105">
            <v>48259.962004250199</v>
          </cell>
          <cell r="N105">
            <v>1.6962575890367981E-2</v>
          </cell>
        </row>
        <row r="106">
          <cell r="A106">
            <v>2070</v>
          </cell>
          <cell r="B106">
            <v>400.73</v>
          </cell>
          <cell r="C106">
            <v>2.6013262667383685E-2</v>
          </cell>
          <cell r="D106">
            <v>389381.61</v>
          </cell>
          <cell r="E106">
            <v>3.7519173961440444E-2</v>
          </cell>
          <cell r="F106">
            <v>70219</v>
          </cell>
          <cell r="G106">
            <v>4.2490015885505494E-2</v>
          </cell>
          <cell r="H106">
            <v>198390</v>
          </cell>
          <cell r="I106">
            <v>4.347688876733069E-2</v>
          </cell>
          <cell r="J106">
            <v>15.57</v>
          </cell>
          <cell r="K106">
            <v>5.3664478581579633E-2</v>
          </cell>
          <cell r="M106">
            <v>49081.387966960297</v>
          </cell>
          <cell r="N106">
            <v>1.7020858048702125E-2</v>
          </cell>
        </row>
        <row r="107">
          <cell r="A107">
            <v>2071</v>
          </cell>
          <cell r="B107">
            <v>411.14</v>
          </cell>
          <cell r="C107">
            <v>2.5977590896613556E-2</v>
          </cell>
          <cell r="D107">
            <v>403985.8</v>
          </cell>
          <cell r="E107">
            <v>3.7506111292723965E-2</v>
          </cell>
          <cell r="F107">
            <v>73207</v>
          </cell>
          <cell r="G107">
            <v>4.2552585482561689E-2</v>
          </cell>
          <cell r="H107">
            <v>207026</v>
          </cell>
          <cell r="I107">
            <v>4.3530419880034366E-2</v>
          </cell>
          <cell r="J107">
            <v>16.405999999999999</v>
          </cell>
          <cell r="K107">
            <v>5.369299935773908E-2</v>
          </cell>
          <cell r="M107">
            <v>49921.09169625918</v>
          </cell>
          <cell r="N107">
            <v>1.7108394120071369E-2</v>
          </cell>
        </row>
        <row r="108">
          <cell r="A108">
            <v>2072</v>
          </cell>
          <cell r="B108">
            <v>421.83</v>
          </cell>
          <cell r="C108">
            <v>2.6000875614146102E-2</v>
          </cell>
          <cell r="D108">
            <v>419131.19</v>
          </cell>
          <cell r="E108">
            <v>3.7489906823457764E-2</v>
          </cell>
          <cell r="F108">
            <v>76326</v>
          </cell>
          <cell r="G108">
            <v>4.2605215348259007E-2</v>
          </cell>
          <cell r="H108">
            <v>216047</v>
          </cell>
          <cell r="I108">
            <v>4.3574237052350862E-2</v>
          </cell>
          <cell r="J108">
            <v>17.286999999999999</v>
          </cell>
          <cell r="K108">
            <v>5.369986590271858E-2</v>
          </cell>
          <cell r="M108">
            <v>50776.141052082596</v>
          </cell>
          <cell r="N108">
            <v>1.712801797336283E-2</v>
          </cell>
        </row>
        <row r="109">
          <cell r="A109">
            <v>2073</v>
          </cell>
          <cell r="B109">
            <v>432.8</v>
          </cell>
          <cell r="C109">
            <v>2.6005736908233157E-2</v>
          </cell>
          <cell r="D109">
            <v>434831.66</v>
          </cell>
          <cell r="E109">
            <v>3.7459560096207545E-2</v>
          </cell>
          <cell r="F109">
            <v>79577</v>
          </cell>
          <cell r="G109">
            <v>4.2593611613342741E-2</v>
          </cell>
          <cell r="H109">
            <v>225462</v>
          </cell>
          <cell r="I109">
            <v>4.3578480608386094E-2</v>
          </cell>
          <cell r="J109">
            <v>18.216000000000001</v>
          </cell>
          <cell r="K109">
            <v>5.3739804477352937E-2</v>
          </cell>
          <cell r="M109">
            <v>51645.801016635858</v>
          </cell>
          <cell r="N109">
            <v>1.7127334738991307E-2</v>
          </cell>
        </row>
        <row r="110">
          <cell r="A110">
            <v>2074</v>
          </cell>
          <cell r="B110">
            <v>444.05</v>
          </cell>
          <cell r="C110">
            <v>2.5993530499075712E-2</v>
          </cell>
          <cell r="D110">
            <v>451109.11</v>
          </cell>
          <cell r="E110">
            <v>3.7433911780940798E-2</v>
          </cell>
          <cell r="F110">
            <v>82963</v>
          </cell>
          <cell r="G110">
            <v>4.254998303529911E-2</v>
          </cell>
          <cell r="H110">
            <v>235288</v>
          </cell>
          <cell r="I110">
            <v>4.3581623510835499E-2</v>
          </cell>
          <cell r="J110">
            <v>19.193999999999999</v>
          </cell>
          <cell r="K110">
            <v>5.3689064558629651E-2</v>
          </cell>
          <cell r="M110">
            <v>52531.139105956536</v>
          </cell>
          <cell r="N110">
            <v>1.7142498942663176E-2</v>
          </cell>
        </row>
        <row r="111">
          <cell r="A111">
            <v>2075</v>
          </cell>
          <cell r="B111">
            <v>455.6</v>
          </cell>
          <cell r="C111">
            <v>2.6010584393649339E-2</v>
          </cell>
          <cell r="D111">
            <v>467975.33</v>
          </cell>
          <cell r="E111">
            <v>3.7388338266988397E-2</v>
          </cell>
          <cell r="F111">
            <v>86490</v>
          </cell>
          <cell r="G111">
            <v>4.2512927449585902E-2</v>
          </cell>
          <cell r="H111">
            <v>245548</v>
          </cell>
          <cell r="I111">
            <v>4.360613375947775E-2</v>
          </cell>
          <cell r="J111">
            <v>20.225000000000001</v>
          </cell>
          <cell r="K111">
            <v>5.3714702511201473E-2</v>
          </cell>
          <cell r="M111">
            <v>53432.020895522386</v>
          </cell>
          <cell r="N111">
            <v>1.7149481334275851E-2</v>
          </cell>
        </row>
        <row r="112">
          <cell r="A112">
            <v>2076</v>
          </cell>
          <cell r="B112">
            <v>467.45</v>
          </cell>
          <cell r="C112">
            <v>2.6009657594380897E-2</v>
          </cell>
          <cell r="D112">
            <v>485465.22</v>
          </cell>
          <cell r="E112">
            <v>3.737352992517784E-2</v>
          </cell>
          <cell r="F112">
            <v>90164</v>
          </cell>
          <cell r="G112">
            <v>4.2478899294716044E-2</v>
          </cell>
          <cell r="H112">
            <v>256255</v>
          </cell>
          <cell r="I112">
            <v>4.3604509098017497E-2</v>
          </cell>
          <cell r="J112">
            <v>21.311</v>
          </cell>
          <cell r="K112">
            <v>5.3695920889987647E-2</v>
          </cell>
          <cell r="M112">
            <v>54348.316825328911</v>
          </cell>
          <cell r="N112">
            <v>1.7148816654309007E-2</v>
          </cell>
        </row>
        <row r="113">
          <cell r="A113">
            <v>2077</v>
          </cell>
          <cell r="B113">
            <v>479.6</v>
          </cell>
          <cell r="C113">
            <v>2.5992084714942854E-2</v>
          </cell>
          <cell r="D113">
            <v>503616.37</v>
          </cell>
          <cell r="E113">
            <v>3.7389187221280373E-2</v>
          </cell>
          <cell r="F113">
            <v>93994</v>
          </cell>
          <cell r="G113">
            <v>4.2478150924981195E-2</v>
          </cell>
          <cell r="H113">
            <v>267422</v>
          </cell>
          <cell r="I113">
            <v>4.3577686289048012E-2</v>
          </cell>
          <cell r="J113">
            <v>22.454999999999998</v>
          </cell>
          <cell r="K113">
            <v>5.3681197503636646E-2</v>
          </cell>
          <cell r="M113">
            <v>55279.852126772312</v>
          </cell>
          <cell r="N113">
            <v>1.7140094778597792E-2</v>
          </cell>
        </row>
        <row r="114">
          <cell r="A114">
            <v>2078</v>
          </cell>
          <cell r="B114">
            <v>492.07</v>
          </cell>
          <cell r="C114">
            <v>2.6000834028356845E-2</v>
          </cell>
          <cell r="D114">
            <v>522446.97</v>
          </cell>
          <cell r="E114">
            <v>3.7390762337610184E-2</v>
          </cell>
          <cell r="F114">
            <v>97985</v>
          </cell>
          <cell r="G114">
            <v>4.2460157031299905E-2</v>
          </cell>
          <cell r="H114">
            <v>279069</v>
          </cell>
          <cell r="I114">
            <v>4.3552886449132799E-2</v>
          </cell>
          <cell r="J114">
            <v>23.661000000000001</v>
          </cell>
          <cell r="K114">
            <v>5.3707414829659461E-2</v>
          </cell>
          <cell r="M114">
            <v>56225.538358363643</v>
          </cell>
          <cell r="N114">
            <v>1.7107249661641788E-2</v>
          </cell>
        </row>
        <row r="115">
          <cell r="A115">
            <v>2079</v>
          </cell>
          <cell r="B115">
            <v>504.86</v>
          </cell>
          <cell r="C115">
            <v>2.5992236876867247E-2</v>
          </cell>
          <cell r="D115">
            <v>541985.53</v>
          </cell>
          <cell r="E115">
            <v>3.739816885147218E-2</v>
          </cell>
          <cell r="F115">
            <v>102151</v>
          </cell>
          <cell r="G115">
            <v>4.2516711741592994E-2</v>
          </cell>
          <cell r="H115">
            <v>291226</v>
          </cell>
          <cell r="I115">
            <v>4.3562703130767044E-2</v>
          </cell>
          <cell r="J115">
            <v>24.931999999999999</v>
          </cell>
          <cell r="K115">
            <v>5.3717087189890433E-2</v>
          </cell>
          <cell r="M115">
            <v>57188.419839163333</v>
          </cell>
          <cell r="N115">
            <v>1.7125340350902185E-2</v>
          </cell>
        </row>
        <row r="116">
          <cell r="A116">
            <v>2080</v>
          </cell>
          <cell r="B116">
            <v>517.99</v>
          </cell>
          <cell r="C116">
            <v>2.6007209919581609E-2</v>
          </cell>
          <cell r="D116">
            <v>562255.34</v>
          </cell>
          <cell r="E116">
            <v>3.7399171893020666E-2</v>
          </cell>
          <cell r="F116">
            <v>106495</v>
          </cell>
          <cell r="G116">
            <v>4.2525281201358789E-2</v>
          </cell>
          <cell r="H116">
            <v>303911</v>
          </cell>
          <cell r="I116">
            <v>4.3557237334578724E-2</v>
          </cell>
          <cell r="J116">
            <v>26.27</v>
          </cell>
          <cell r="K116">
            <v>5.3665971442323102E-2</v>
          </cell>
          <cell r="M116">
            <v>58166.637464043713</v>
          </cell>
          <cell r="N116">
            <v>1.7105169676510101E-2</v>
          </cell>
        </row>
        <row r="117">
          <cell r="A117">
            <v>2081</v>
          </cell>
          <cell r="B117">
            <v>531.46</v>
          </cell>
          <cell r="C117">
            <v>2.6004363018591103E-2</v>
          </cell>
          <cell r="D117">
            <v>583277.29</v>
          </cell>
          <cell r="E117">
            <v>3.7388617776400457E-2</v>
          </cell>
          <cell r="F117">
            <v>111022</v>
          </cell>
          <cell r="G117">
            <v>4.2509037983003983E-2</v>
          </cell>
          <cell r="H117">
            <v>317131</v>
          </cell>
          <cell r="I117">
            <v>4.3499577178845117E-2</v>
          </cell>
          <cell r="J117">
            <v>27.681000000000001</v>
          </cell>
          <cell r="K117">
            <v>5.3711457936810092E-2</v>
          </cell>
          <cell r="M117">
            <v>59158.482933804989</v>
          </cell>
          <cell r="N117">
            <v>1.7051793141289906E-2</v>
          </cell>
        </row>
        <row r="118">
          <cell r="A118">
            <v>2082</v>
          </cell>
          <cell r="B118">
            <v>545.27</v>
          </cell>
          <cell r="C118">
            <v>2.598502239114886E-2</v>
          </cell>
          <cell r="D118">
            <v>605077.42000000004</v>
          </cell>
          <cell r="E118">
            <v>3.7375242228271821E-2</v>
          </cell>
          <cell r="F118">
            <v>115734</v>
          </cell>
          <cell r="G118">
            <v>4.2442038514888925E-2</v>
          </cell>
          <cell r="H118">
            <v>330903</v>
          </cell>
          <cell r="I118">
            <v>4.3426848841645826E-2</v>
          </cell>
          <cell r="J118">
            <v>29.167999999999999</v>
          </cell>
          <cell r="K118">
            <v>5.371915754488632E-2</v>
          </cell>
          <cell r="M118">
            <v>60164.181818181823</v>
          </cell>
          <cell r="N118">
            <v>1.700007901659939E-2</v>
          </cell>
        </row>
        <row r="119">
          <cell r="A119">
            <v>2083</v>
          </cell>
          <cell r="B119">
            <v>559.45000000000005</v>
          </cell>
          <cell r="C119">
            <v>2.6005465182386889E-2</v>
          </cell>
          <cell r="D119">
            <v>627693.28</v>
          </cell>
          <cell r="E119">
            <v>3.7376803781572265E-2</v>
          </cell>
          <cell r="F119">
            <v>120639</v>
          </cell>
          <cell r="G119">
            <v>4.2381668308362208E-2</v>
          </cell>
          <cell r="H119">
            <v>345243</v>
          </cell>
          <cell r="I119">
            <v>4.3335962502606407E-2</v>
          </cell>
          <cell r="J119">
            <v>30.734000000000002</v>
          </cell>
          <cell r="K119">
            <v>5.3688974218321528E-2</v>
          </cell>
          <cell r="M119">
            <v>61180.429028510145</v>
          </cell>
          <cell r="N119">
            <v>1.6891232949854729E-2</v>
          </cell>
        </row>
        <row r="120">
          <cell r="A120">
            <v>2084</v>
          </cell>
          <cell r="B120">
            <v>574</v>
          </cell>
          <cell r="C120">
            <v>2.6007686120296691E-2</v>
          </cell>
          <cell r="D120">
            <v>651172.96</v>
          </cell>
          <cell r="E120">
            <v>3.7406294998092005E-2</v>
          </cell>
          <cell r="F120">
            <v>125747</v>
          </cell>
          <cell r="G120">
            <v>4.2341199777849559E-2</v>
          </cell>
          <cell r="H120">
            <v>360174</v>
          </cell>
          <cell r="I120">
            <v>4.3247799376091578E-2</v>
          </cell>
          <cell r="J120">
            <v>32.384999999999998</v>
          </cell>
          <cell r="K120">
            <v>5.3719008264462742E-2</v>
          </cell>
          <cell r="M120">
            <v>62208.450104529613</v>
          </cell>
          <cell r="N120">
            <v>1.6803103416296983E-2</v>
          </cell>
        </row>
        <row r="121">
          <cell r="A121">
            <v>2085</v>
          </cell>
          <cell r="B121">
            <v>588.91999999999996</v>
          </cell>
          <cell r="C121">
            <v>2.5993031358884977E-2</v>
          </cell>
          <cell r="D121">
            <v>675560.16</v>
          </cell>
          <cell r="E121">
            <v>3.7451186548041138E-2</v>
          </cell>
          <cell r="F121">
            <v>131067</v>
          </cell>
          <cell r="G121">
            <v>4.2307172338107435E-2</v>
          </cell>
          <cell r="H121">
            <v>375722</v>
          </cell>
          <cell r="I121">
            <v>4.3168024343789302E-2</v>
          </cell>
          <cell r="J121">
            <v>34.124000000000002</v>
          </cell>
          <cell r="K121">
            <v>5.3697699552262002E-2</v>
          </cell>
          <cell r="M121">
            <v>63249.811655233316</v>
          </cell>
          <cell r="N121">
            <v>1.6739872942564737E-2</v>
          </cell>
        </row>
        <row r="122">
          <cell r="A122">
            <v>2086</v>
          </cell>
          <cell r="B122">
            <v>604.23</v>
          </cell>
          <cell r="C122">
            <v>2.599673979487882E-2</v>
          </cell>
          <cell r="D122">
            <v>700888.4</v>
          </cell>
          <cell r="E122">
            <v>3.7492204987339628E-2</v>
          </cell>
          <cell r="F122">
            <v>136610</v>
          </cell>
          <cell r="G122">
            <v>4.2291347173583071E-2</v>
          </cell>
          <cell r="H122">
            <v>391918</v>
          </cell>
          <cell r="I122">
            <v>4.3106339261475224E-2</v>
          </cell>
          <cell r="J122">
            <v>35.956000000000003</v>
          </cell>
          <cell r="K122">
            <v>5.3686554917360185E-2</v>
          </cell>
          <cell r="M122">
            <v>64304.570312629294</v>
          </cell>
          <cell r="N122">
            <v>1.6676075861622008E-2</v>
          </cell>
        </row>
        <row r="123">
          <cell r="A123">
            <v>2087</v>
          </cell>
          <cell r="B123">
            <v>619.94000000000005</v>
          </cell>
          <cell r="C123">
            <v>2.6000033099978559E-2</v>
          </cell>
          <cell r="D123">
            <v>727190.75</v>
          </cell>
          <cell r="E123">
            <v>3.7527158389267123E-2</v>
          </cell>
          <cell r="F123">
            <v>142385</v>
          </cell>
          <cell r="G123">
            <v>4.2273625649659641E-2</v>
          </cell>
          <cell r="H123">
            <v>408793</v>
          </cell>
          <cell r="I123">
            <v>4.305747630881962E-2</v>
          </cell>
          <cell r="J123">
            <v>37.887</v>
          </cell>
          <cell r="K123">
            <v>5.3704527756146314E-2</v>
          </cell>
          <cell r="M123">
            <v>65373.645868955049</v>
          </cell>
          <cell r="N123">
            <v>1.6625187776362349E-2</v>
          </cell>
        </row>
        <row r="124">
          <cell r="A124">
            <v>2088</v>
          </cell>
          <cell r="B124">
            <v>636.05999999999995</v>
          </cell>
          <cell r="C124">
            <v>2.6002516372551909E-2</v>
          </cell>
          <cell r="D124">
            <v>754481.07</v>
          </cell>
          <cell r="E124">
            <v>3.752842015660951E-2</v>
          </cell>
          <cell r="F124">
            <v>148399</v>
          </cell>
          <cell r="G124">
            <v>4.2237595252308857E-2</v>
          </cell>
          <cell r="H124">
            <v>426374</v>
          </cell>
          <cell r="I124">
            <v>4.3007096501163078E-2</v>
          </cell>
          <cell r="J124">
            <v>39.921999999999997</v>
          </cell>
          <cell r="K124">
            <v>5.3712355161400938E-2</v>
          </cell>
          <cell r="M124">
            <v>66457.124107788579</v>
          </cell>
          <cell r="N124">
            <v>1.6573624194150316E-2</v>
          </cell>
        </row>
        <row r="125">
          <cell r="A125">
            <v>2089</v>
          </cell>
          <cell r="B125">
            <v>652.6</v>
          </cell>
          <cell r="C125">
            <v>2.6003836116089696E-2</v>
          </cell>
          <cell r="D125">
            <v>782786.13</v>
          </cell>
          <cell r="E125">
            <v>3.751593131422104E-2</v>
          </cell>
          <cell r="F125">
            <v>154658</v>
          </cell>
          <cell r="G125">
            <v>4.2176834075701386E-2</v>
          </cell>
          <cell r="H125">
            <v>444693</v>
          </cell>
          <cell r="I125">
            <v>4.2964627299037828E-2</v>
          </cell>
          <cell r="J125">
            <v>42.066000000000003</v>
          </cell>
          <cell r="K125">
            <v>5.370472421221395E-2</v>
          </cell>
          <cell r="M125">
            <v>67555.721759117383</v>
          </cell>
          <cell r="N125">
            <v>1.6530923750882831E-2</v>
          </cell>
        </row>
        <row r="126">
          <cell r="A126">
            <v>2090</v>
          </cell>
          <cell r="B126">
            <v>669.57</v>
          </cell>
          <cell r="C126">
            <v>2.6003677597303154E-2</v>
          </cell>
          <cell r="D126">
            <v>812158.51</v>
          </cell>
          <cell r="E126">
            <v>3.7522867197455234E-2</v>
          </cell>
          <cell r="F126">
            <v>161175</v>
          </cell>
          <cell r="G126">
            <v>4.2138137050782953E-2</v>
          </cell>
          <cell r="H126">
            <v>463784</v>
          </cell>
          <cell r="I126">
            <v>4.2930740983105231E-2</v>
          </cell>
          <cell r="J126">
            <v>44.325000000000003</v>
          </cell>
          <cell r="K126">
            <v>5.370132648694903E-2</v>
          </cell>
          <cell r="M126">
            <v>68670.259659184245</v>
          </cell>
          <cell r="N126">
            <v>1.6498053326126083E-2</v>
          </cell>
        </row>
      </sheetData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Increase0267"/>
      <sheetName val="TF0200"/>
      <sheetName val="TF0500"/>
      <sheetName val="Figure 1"/>
      <sheetName val="Figure 2 (4.0)"/>
      <sheetName val="Data for Figure 2 (4.0)"/>
      <sheetName val="Figure 3"/>
      <sheetName val="Figure 4"/>
      <sheetName val="Figure 5"/>
      <sheetName val="Data for Figure 5"/>
      <sheetName val="Table A1"/>
      <sheetName val="Figure A1"/>
      <sheetName val="Figure A2"/>
      <sheetName val="Figure A3"/>
      <sheetName val="Data for Figures A1-A3"/>
      <sheetName val="Figure A4"/>
      <sheetName val="Data for Figure A4"/>
      <sheetName val="Figure A5 (3.5)"/>
      <sheetName val="Data for Figure A5 (3.5)"/>
      <sheetName val="Figure A6 (4.5)"/>
      <sheetName val="Data for Figure A6 (4.5)"/>
      <sheetName val="All MC Figures - 100% bonds"/>
      <sheetName val="Projected Eq to GDP"/>
      <sheetName val="Projected Data"/>
      <sheetName val="OCACT Economic"/>
      <sheetName val="Marginal Utility"/>
      <sheetName val="Marginal Utility (2)"/>
    </sheetNames>
    <sheetDataSet>
      <sheetData sheetId="0" refreshError="1"/>
      <sheetData sheetId="1" refreshError="1"/>
      <sheetData sheetId="2" refreshError="1"/>
      <sheetData sheetId="3">
        <row r="1">
          <cell r="B1" t="str">
            <v>Deficit</v>
          </cell>
        </row>
      </sheetData>
      <sheetData sheetId="4" refreshError="1"/>
      <sheetData sheetId="5">
        <row r="2">
          <cell r="C2">
            <v>1</v>
          </cell>
        </row>
      </sheetData>
      <sheetData sheetId="6"/>
      <sheetData sheetId="7"/>
      <sheetData sheetId="8" refreshError="1"/>
      <sheetData sheetId="9">
        <row r="2">
          <cell r="C2">
            <v>1.6863271807068701E-3</v>
          </cell>
        </row>
      </sheetData>
      <sheetData sheetId="10"/>
      <sheetData sheetId="11"/>
      <sheetData sheetId="12"/>
      <sheetData sheetId="13"/>
      <sheetData sheetId="14">
        <row r="48">
          <cell r="A48">
            <v>1983</v>
          </cell>
        </row>
      </sheetData>
      <sheetData sheetId="15"/>
      <sheetData sheetId="16"/>
      <sheetData sheetId="17" refreshError="1"/>
      <sheetData sheetId="18"/>
      <sheetData sheetId="19" refreshError="1"/>
      <sheetData sheetId="20"/>
      <sheetData sheetId="21">
        <row r="2">
          <cell r="C2">
            <v>3.0100613023534302</v>
          </cell>
        </row>
      </sheetData>
      <sheetData sheetId="22" refreshError="1"/>
      <sheetData sheetId="23"/>
      <sheetData sheetId="24">
        <row r="6">
          <cell r="A6">
            <v>1970</v>
          </cell>
          <cell r="B6">
            <v>16.68</v>
          </cell>
          <cell r="D6">
            <v>6186.24</v>
          </cell>
          <cell r="F6">
            <v>404</v>
          </cell>
          <cell r="H6">
            <v>1076</v>
          </cell>
          <cell r="J6">
            <v>5.0900000000000001E-2</v>
          </cell>
        </row>
        <row r="7">
          <cell r="A7">
            <v>1971</v>
          </cell>
          <cell r="B7">
            <v>17.41</v>
          </cell>
          <cell r="C7">
            <v>4.3764988009592276E-2</v>
          </cell>
          <cell r="D7">
            <v>6497.08</v>
          </cell>
          <cell r="E7">
            <v>5.024699979308922E-2</v>
          </cell>
          <cell r="F7">
            <v>415</v>
          </cell>
          <cell r="G7">
            <v>2.7227722772277252E-2</v>
          </cell>
          <cell r="H7">
            <v>1168</v>
          </cell>
          <cell r="I7">
            <v>8.5501858736059422E-2</v>
          </cell>
          <cell r="J7">
            <v>5.4699999999999999E-2</v>
          </cell>
          <cell r="K7">
            <v>7.4656188605108031E-2</v>
          </cell>
          <cell r="M7">
            <v>6651.0924755887418</v>
          </cell>
        </row>
        <row r="8">
          <cell r="A8">
            <v>1972</v>
          </cell>
          <cell r="B8">
            <v>18.010000000000002</v>
          </cell>
          <cell r="C8">
            <v>3.4462952326249408E-2</v>
          </cell>
          <cell r="D8">
            <v>7133.8</v>
          </cell>
          <cell r="E8">
            <v>9.8000948118231568E-2</v>
          </cell>
          <cell r="F8">
            <v>471</v>
          </cell>
          <cell r="G8">
            <v>0.13493975903614452</v>
          </cell>
          <cell r="H8">
            <v>1282</v>
          </cell>
          <cell r="I8">
            <v>9.7602739726027288E-2</v>
          </cell>
          <cell r="J8">
            <v>5.8000000000000003E-2</v>
          </cell>
          <cell r="K8">
            <v>6.0329067641681888E-2</v>
          </cell>
          <cell r="M8">
            <v>7057.0505274847301</v>
          </cell>
          <cell r="N8">
            <v>6.1036296425882153E-2</v>
          </cell>
        </row>
        <row r="9">
          <cell r="A9">
            <v>1973</v>
          </cell>
          <cell r="B9">
            <v>19.12</v>
          </cell>
          <cell r="C9">
            <v>6.1632426429761189E-2</v>
          </cell>
          <cell r="D9">
            <v>7580.16</v>
          </cell>
          <cell r="E9">
            <v>6.2569738428327026E-2</v>
          </cell>
          <cell r="F9">
            <v>547</v>
          </cell>
          <cell r="G9">
            <v>0.16135881104033967</v>
          </cell>
          <cell r="H9">
            <v>1429</v>
          </cell>
          <cell r="I9">
            <v>0.11466458658346323</v>
          </cell>
          <cell r="J9">
            <v>6.1499999999999999E-2</v>
          </cell>
          <cell r="K9">
            <v>6.0344827586206851E-2</v>
          </cell>
          <cell r="M9">
            <v>7409.5742677824264</v>
          </cell>
          <cell r="N9">
            <v>4.995341027030209E-2</v>
          </cell>
        </row>
        <row r="10">
          <cell r="A10">
            <v>1974</v>
          </cell>
          <cell r="B10">
            <v>21.22</v>
          </cell>
          <cell r="C10">
            <v>0.10983263598326354</v>
          </cell>
          <cell r="D10">
            <v>8030.76</v>
          </cell>
          <cell r="E10">
            <v>5.944465552178313E-2</v>
          </cell>
          <cell r="F10">
            <v>621</v>
          </cell>
          <cell r="G10">
            <v>0.13528336380255945</v>
          </cell>
          <cell r="H10">
            <v>1549</v>
          </cell>
          <cell r="I10">
            <v>8.3974807557732678E-2</v>
          </cell>
          <cell r="J10">
            <v>6.5600000000000006E-2</v>
          </cell>
          <cell r="K10">
            <v>6.6666666666666874E-2</v>
          </cell>
          <cell r="M10">
            <v>7236.9396795475968</v>
          </cell>
          <cell r="N10">
            <v>-2.3298853887660176E-2</v>
          </cell>
        </row>
        <row r="11">
          <cell r="A11">
            <v>1975</v>
          </cell>
          <cell r="B11">
            <v>23.14</v>
          </cell>
          <cell r="C11">
            <v>9.0480678605089571E-2</v>
          </cell>
          <cell r="D11">
            <v>8630.92</v>
          </cell>
          <cell r="E11">
            <v>7.473265294940945E-2</v>
          </cell>
          <cell r="F11">
            <v>648</v>
          </cell>
          <cell r="G11">
            <v>4.3478260869565188E-2</v>
          </cell>
          <cell r="H11">
            <v>1689</v>
          </cell>
          <cell r="I11">
            <v>9.0380890897353128E-2</v>
          </cell>
          <cell r="J11">
            <v>7.0599999999999996E-2</v>
          </cell>
          <cell r="K11">
            <v>7.6219512195121908E-2</v>
          </cell>
          <cell r="M11">
            <v>7236.2774416594639</v>
          </cell>
          <cell r="N11">
            <v>-9.1508001649476256E-5</v>
          </cell>
        </row>
        <row r="12">
          <cell r="A12">
            <v>1976</v>
          </cell>
          <cell r="B12">
            <v>24.47</v>
          </cell>
          <cell r="C12">
            <v>5.747623163353488E-2</v>
          </cell>
          <cell r="D12">
            <v>9226.48</v>
          </cell>
          <cell r="E12">
            <v>6.9003072673596622E-2</v>
          </cell>
          <cell r="F12">
            <v>719</v>
          </cell>
          <cell r="G12">
            <v>0.10956790123456783</v>
          </cell>
          <cell r="H12">
            <v>1878</v>
          </cell>
          <cell r="I12">
            <v>0.11190053285968027</v>
          </cell>
          <cell r="J12">
            <v>7.5899999999999995E-2</v>
          </cell>
          <cell r="K12">
            <v>7.5070821529745091E-2</v>
          </cell>
          <cell r="M12">
            <v>7608.7012668573761</v>
          </cell>
          <cell r="N12">
            <v>5.1466217015651905E-2</v>
          </cell>
        </row>
        <row r="13">
          <cell r="A13">
            <v>1977</v>
          </cell>
          <cell r="B13">
            <v>26.05</v>
          </cell>
          <cell r="C13">
            <v>6.4568859828361358E-2</v>
          </cell>
          <cell r="D13">
            <v>9779.44</v>
          </cell>
          <cell r="E13">
            <v>5.9931848332191784E-2</v>
          </cell>
          <cell r="F13">
            <v>796</v>
          </cell>
          <cell r="G13">
            <v>0.10709318497913767</v>
          </cell>
          <cell r="H13">
            <v>2086</v>
          </cell>
          <cell r="I13">
            <v>0.11075612353567621</v>
          </cell>
          <cell r="J13">
            <v>8.1500000000000003E-2</v>
          </cell>
          <cell r="K13">
            <v>7.3781291172595687E-2</v>
          </cell>
          <cell r="M13">
            <v>7938.8115163147786</v>
          </cell>
          <cell r="N13">
            <v>4.3385886484376135E-2</v>
          </cell>
        </row>
        <row r="14">
          <cell r="A14">
            <v>1978</v>
          </cell>
          <cell r="B14">
            <v>28.06</v>
          </cell>
          <cell r="C14">
            <v>7.7159309021113121E-2</v>
          </cell>
          <cell r="D14">
            <v>10556.03</v>
          </cell>
          <cell r="E14">
            <v>7.941047749155361E-2</v>
          </cell>
          <cell r="F14">
            <v>894</v>
          </cell>
          <cell r="G14">
            <v>0.12311557788944727</v>
          </cell>
          <cell r="H14">
            <v>2357</v>
          </cell>
          <cell r="I14">
            <v>0.12991371045062317</v>
          </cell>
          <cell r="J14">
            <v>8.7300000000000003E-2</v>
          </cell>
          <cell r="K14">
            <v>7.1165644171779174E-2</v>
          </cell>
          <cell r="M14">
            <v>8327.6186742694226</v>
          </cell>
          <cell r="N14">
            <v>4.8975486715564287E-2</v>
          </cell>
        </row>
        <row r="15">
          <cell r="A15">
            <v>1979</v>
          </cell>
          <cell r="B15">
            <v>31.27</v>
          </cell>
          <cell r="C15">
            <v>0.11439771917320041</v>
          </cell>
          <cell r="D15">
            <v>11479.46</v>
          </cell>
          <cell r="E15">
            <v>8.7478910158458989E-2</v>
          </cell>
          <cell r="F15">
            <v>1047</v>
          </cell>
          <cell r="G15">
            <v>0.17114093959731536</v>
          </cell>
          <cell r="H15">
            <v>2632</v>
          </cell>
          <cell r="I15">
            <v>0.11667373780229107</v>
          </cell>
          <cell r="J15">
            <v>9.4600000000000004E-2</v>
          </cell>
          <cell r="K15">
            <v>8.3619702176403132E-2</v>
          </cell>
          <cell r="M15">
            <v>8344.626798848738</v>
          </cell>
          <cell r="N15">
            <v>2.0423755270959632E-3</v>
          </cell>
        </row>
        <row r="16">
          <cell r="A16">
            <v>1980</v>
          </cell>
          <cell r="B16">
            <v>35.46</v>
          </cell>
          <cell r="C16">
            <v>0.13399424368404222</v>
          </cell>
          <cell r="D16">
            <v>12513.46</v>
          </cell>
          <cell r="E16">
            <v>9.0073923337857353E-2</v>
          </cell>
          <cell r="F16">
            <v>1148</v>
          </cell>
          <cell r="G16">
            <v>9.6466093600764191E-2</v>
          </cell>
          <cell r="H16">
            <v>2862</v>
          </cell>
          <cell r="I16">
            <v>8.738601823708203E-2</v>
          </cell>
          <cell r="J16">
            <v>0.10349999999999999</v>
          </cell>
          <cell r="K16">
            <v>9.4080338266384622E-2</v>
          </cell>
          <cell r="M16">
            <v>8001.6548223350255</v>
          </cell>
          <cell r="N16">
            <v>-4.1100936540508948E-2</v>
          </cell>
        </row>
        <row r="17">
          <cell r="A17">
            <v>1981</v>
          </cell>
          <cell r="B17">
            <v>39.1</v>
          </cell>
          <cell r="C17">
            <v>0.10265087422447827</v>
          </cell>
          <cell r="D17">
            <v>13773.1</v>
          </cell>
          <cell r="E17">
            <v>0.10066280629018687</v>
          </cell>
          <cell r="F17">
            <v>1274</v>
          </cell>
          <cell r="G17">
            <v>0.10975609756097571</v>
          </cell>
          <cell r="H17">
            <v>3211</v>
          </cell>
          <cell r="I17">
            <v>0.12194269741439556</v>
          </cell>
          <cell r="J17">
            <v>0.1152</v>
          </cell>
          <cell r="K17">
            <v>0.11304347826086958</v>
          </cell>
          <cell r="M17">
            <v>8141.6506393861891</v>
          </cell>
          <cell r="N17">
            <v>1.7495858064308534E-2</v>
          </cell>
        </row>
        <row r="18">
          <cell r="A18">
            <v>1982</v>
          </cell>
          <cell r="B18">
            <v>41.45</v>
          </cell>
          <cell r="C18">
            <v>6.0102301790281309E-2</v>
          </cell>
          <cell r="D18">
            <v>14531.34</v>
          </cell>
          <cell r="E18">
            <v>5.5052239510349876E-2</v>
          </cell>
          <cell r="F18">
            <v>1337</v>
          </cell>
          <cell r="G18">
            <v>4.9450549450549497E-2</v>
          </cell>
          <cell r="H18">
            <v>3345</v>
          </cell>
          <cell r="I18">
            <v>4.1731547804422231E-2</v>
          </cell>
          <cell r="J18">
            <v>0.13100000000000001</v>
          </cell>
          <cell r="K18">
            <v>0.1371527777777779</v>
          </cell>
          <cell r="M18">
            <v>8000.5621230398074</v>
          </cell>
          <cell r="N18">
            <v>-1.7329227523452007E-2</v>
          </cell>
        </row>
        <row r="19">
          <cell r="A19">
            <v>1983</v>
          </cell>
          <cell r="B19">
            <v>42.69</v>
          </cell>
          <cell r="C19">
            <v>2.991556091676717E-2</v>
          </cell>
          <cell r="D19">
            <v>15239.24</v>
          </cell>
          <cell r="E19">
            <v>4.8715397203561439E-2</v>
          </cell>
          <cell r="F19">
            <v>1484</v>
          </cell>
          <cell r="G19">
            <v>0.10994764397905765</v>
          </cell>
          <cell r="H19">
            <v>3638</v>
          </cell>
          <cell r="I19">
            <v>8.759342301943196E-2</v>
          </cell>
          <cell r="J19">
            <v>0.14829999999999999</v>
          </cell>
          <cell r="K19">
            <v>0.13206106870228984</v>
          </cell>
          <cell r="M19">
            <v>8448.6137268681196</v>
          </cell>
          <cell r="N19">
            <v>5.6002515440511935E-2</v>
          </cell>
        </row>
        <row r="20">
          <cell r="A20">
            <v>1984</v>
          </cell>
          <cell r="B20">
            <v>44.19</v>
          </cell>
          <cell r="C20">
            <v>3.5137034434293835E-2</v>
          </cell>
          <cell r="D20">
            <v>16135.07</v>
          </cell>
          <cell r="E20">
            <v>5.8784427569878783E-2</v>
          </cell>
          <cell r="F20">
            <v>1590</v>
          </cell>
          <cell r="G20">
            <v>7.1428571428571397E-2</v>
          </cell>
          <cell r="H20">
            <v>4041</v>
          </cell>
          <cell r="I20">
            <v>0.11077515118196812</v>
          </cell>
          <cell r="J20">
            <v>0.1651</v>
          </cell>
          <cell r="K20">
            <v>0.11328388401888079</v>
          </cell>
          <cell r="M20">
            <v>9065.9592668024452</v>
          </cell>
          <cell r="N20">
            <v>7.3070631454134949E-2</v>
          </cell>
        </row>
        <row r="21">
          <cell r="A21">
            <v>1985</v>
          </cell>
          <cell r="B21">
            <v>45.73</v>
          </cell>
          <cell r="C21">
            <v>3.4849513464584758E-2</v>
          </cell>
          <cell r="D21">
            <v>16822.509999999998</v>
          </cell>
          <cell r="E21">
            <v>4.2605331120348255E-2</v>
          </cell>
          <cell r="F21">
            <v>1713</v>
          </cell>
          <cell r="G21">
            <v>7.735849056603783E-2</v>
          </cell>
          <cell r="H21">
            <v>4347</v>
          </cell>
          <cell r="I21">
            <v>7.572383073496658E-2</v>
          </cell>
          <cell r="J21">
            <v>0.1862</v>
          </cell>
          <cell r="K21">
            <v>0.12780133252574211</v>
          </cell>
          <cell r="M21">
            <v>9424.0450470150881</v>
          </cell>
          <cell r="N21">
            <v>3.9497836872472547E-2</v>
          </cell>
        </row>
        <row r="22">
          <cell r="A22">
            <v>1986</v>
          </cell>
          <cell r="B22">
            <v>46.46</v>
          </cell>
          <cell r="C22">
            <v>1.5963262628471586E-2</v>
          </cell>
          <cell r="D22">
            <v>17321.82</v>
          </cell>
          <cell r="E22">
            <v>2.9681064240710819E-2</v>
          </cell>
          <cell r="F22">
            <v>1826</v>
          </cell>
          <cell r="G22">
            <v>6.5966141272621126E-2</v>
          </cell>
          <cell r="H22">
            <v>4590</v>
          </cell>
          <cell r="I22">
            <v>5.5900621118012417E-2</v>
          </cell>
          <cell r="J22">
            <v>0.2069</v>
          </cell>
          <cell r="K22">
            <v>0.11117078410311487</v>
          </cell>
          <cell r="M22">
            <v>9794.5027981058975</v>
          </cell>
          <cell r="N22">
            <v>3.9309845108194352E-2</v>
          </cell>
        </row>
        <row r="23">
          <cell r="A23">
            <v>1987</v>
          </cell>
          <cell r="B23">
            <v>48.12</v>
          </cell>
          <cell r="C23">
            <v>3.5729659922513868E-2</v>
          </cell>
          <cell r="D23">
            <v>18426.509999999998</v>
          </cell>
          <cell r="E23">
            <v>6.3774476354101273E-2</v>
          </cell>
          <cell r="F23">
            <v>1956</v>
          </cell>
          <cell r="G23">
            <v>7.1193866374589243E-2</v>
          </cell>
          <cell r="H23">
            <v>4870</v>
          </cell>
          <cell r="I23">
            <v>6.1002178649237404E-2</v>
          </cell>
          <cell r="J23">
            <v>0.22370000000000001</v>
          </cell>
          <cell r="K23">
            <v>8.1198646689221832E-2</v>
          </cell>
          <cell r="M23">
            <v>10033.495428096427</v>
          </cell>
          <cell r="N23">
            <v>2.4400690358345356E-2</v>
          </cell>
        </row>
        <row r="24">
          <cell r="A24">
            <v>1988</v>
          </cell>
          <cell r="B24">
            <v>50.05</v>
          </cell>
          <cell r="C24">
            <v>4.0108063175394948E-2</v>
          </cell>
          <cell r="D24">
            <v>19334.04</v>
          </cell>
          <cell r="E24">
            <v>4.9251323229412503E-2</v>
          </cell>
          <cell r="F24">
            <v>2090</v>
          </cell>
          <cell r="G24">
            <v>6.8507157464212654E-2</v>
          </cell>
          <cell r="H24">
            <v>5253</v>
          </cell>
          <cell r="I24">
            <v>7.864476386036956E-2</v>
          </cell>
          <cell r="J24">
            <v>0.2429</v>
          </cell>
          <cell r="K24">
            <v>8.5829235583370522E-2</v>
          </cell>
          <cell r="M24">
            <v>10405.243156843157</v>
          </cell>
          <cell r="N24">
            <v>3.7050670069150415E-2</v>
          </cell>
        </row>
        <row r="25">
          <cell r="A25">
            <v>1989</v>
          </cell>
          <cell r="B25">
            <v>52.44</v>
          </cell>
          <cell r="C25">
            <v>4.7752247752247845E-2</v>
          </cell>
          <cell r="D25">
            <v>20099.55</v>
          </cell>
          <cell r="E25">
            <v>3.9593897602363315E-2</v>
          </cell>
          <cell r="F25">
            <v>2235</v>
          </cell>
          <cell r="G25">
            <v>6.9377990430621983E-2</v>
          </cell>
          <cell r="H25">
            <v>5658</v>
          </cell>
          <cell r="I25">
            <v>7.7098800685322599E-2</v>
          </cell>
          <cell r="J25">
            <v>0.26479999999999998</v>
          </cell>
          <cell r="K25">
            <v>9.0160559901193871E-2</v>
          </cell>
          <cell r="M25">
            <v>10696.684210526317</v>
          </cell>
          <cell r="N25">
            <v>2.8009057480938404E-2</v>
          </cell>
        </row>
        <row r="26">
          <cell r="A26">
            <v>1990</v>
          </cell>
          <cell r="B26">
            <v>55.18</v>
          </cell>
          <cell r="C26">
            <v>5.2250190694126619E-2</v>
          </cell>
          <cell r="D26">
            <v>21027.98</v>
          </cell>
          <cell r="E26">
            <v>4.6191581403563831E-2</v>
          </cell>
          <cell r="F26">
            <v>2356</v>
          </cell>
          <cell r="G26">
            <v>5.4138702460850174E-2</v>
          </cell>
          <cell r="H26">
            <v>5980</v>
          </cell>
          <cell r="I26">
            <v>5.6910569105691033E-2</v>
          </cell>
          <cell r="J26">
            <v>0.28820000000000001</v>
          </cell>
          <cell r="K26">
            <v>8.836858006042303E-2</v>
          </cell>
          <cell r="M26">
            <v>10744.059441826748</v>
          </cell>
          <cell r="N26">
            <v>4.4289641881556374E-3</v>
          </cell>
        </row>
        <row r="27">
          <cell r="A27">
            <v>1991</v>
          </cell>
          <cell r="B27">
            <v>57.45</v>
          </cell>
          <cell r="C27">
            <v>4.1138093512142149E-2</v>
          </cell>
          <cell r="D27">
            <v>21811.599999999999</v>
          </cell>
          <cell r="E27">
            <v>3.7265586138088391E-2</v>
          </cell>
          <cell r="F27">
            <v>2420</v>
          </cell>
          <cell r="G27">
            <v>2.7164685908319219E-2</v>
          </cell>
          <cell r="H27">
            <v>6174</v>
          </cell>
          <cell r="I27">
            <v>3.2441471571906355E-2</v>
          </cell>
          <cell r="J27">
            <v>0.31359999999999999</v>
          </cell>
          <cell r="K27">
            <v>8.8133240804996404E-2</v>
          </cell>
          <cell r="M27">
            <v>10654.314360313316</v>
          </cell>
          <cell r="N27">
            <v>-8.3529956251036097E-3</v>
          </cell>
        </row>
        <row r="28">
          <cell r="A28">
            <v>1992</v>
          </cell>
          <cell r="B28">
            <v>59.12</v>
          </cell>
          <cell r="C28">
            <v>2.9068755439512595E-2</v>
          </cell>
          <cell r="D28">
            <v>22935.42</v>
          </cell>
          <cell r="E28">
            <v>5.1523959727851176E-2</v>
          </cell>
          <cell r="F28">
            <v>2529</v>
          </cell>
          <cell r="G28">
            <v>4.5041322314049559E-2</v>
          </cell>
          <cell r="H28">
            <v>6539</v>
          </cell>
          <cell r="I28">
            <v>5.9118885649497965E-2</v>
          </cell>
          <cell r="J28">
            <v>0.33900000000000002</v>
          </cell>
          <cell r="K28">
            <v>8.0994897959183687E-2</v>
          </cell>
          <cell r="M28">
            <v>10965.43403247632</v>
          </cell>
          <cell r="N28">
            <v>2.9201285192213433E-2</v>
          </cell>
        </row>
        <row r="29">
          <cell r="A29">
            <v>1993</v>
          </cell>
          <cell r="B29">
            <v>60.79</v>
          </cell>
          <cell r="C29">
            <v>2.8247631935047313E-2</v>
          </cell>
          <cell r="D29">
            <v>23132.67</v>
          </cell>
          <cell r="E29">
            <v>8.60023492048545E-3</v>
          </cell>
          <cell r="F29">
            <v>2633</v>
          </cell>
          <cell r="G29">
            <v>4.1122973507315086E-2</v>
          </cell>
          <cell r="H29">
            <v>6879</v>
          </cell>
          <cell r="I29">
            <v>5.1995717999694158E-2</v>
          </cell>
          <cell r="J29">
            <v>0.36349999999999999</v>
          </cell>
          <cell r="K29">
            <v>7.2271386430678319E-2</v>
          </cell>
          <cell r="M29">
            <v>11218.68827109722</v>
          </cell>
          <cell r="N29">
            <v>2.3095687582528779E-2</v>
          </cell>
        </row>
        <row r="30">
          <cell r="A30">
            <v>1994</v>
          </cell>
          <cell r="B30">
            <v>62.28</v>
          </cell>
          <cell r="C30">
            <v>2.4510610297746371E-2</v>
          </cell>
          <cell r="D30">
            <v>23753.53</v>
          </cell>
          <cell r="E30">
            <v>2.6839098123995209E-2</v>
          </cell>
          <cell r="F30">
            <v>2780</v>
          </cell>
          <cell r="G30">
            <v>5.5829851879984904E-2</v>
          </cell>
          <cell r="H30">
            <v>7309</v>
          </cell>
          <cell r="I30">
            <v>6.2509085622910243E-2</v>
          </cell>
          <cell r="J30">
            <v>0.38590000000000002</v>
          </cell>
          <cell r="K30">
            <v>6.1623108665749715E-2</v>
          </cell>
          <cell r="M30">
            <v>11634.78259473346</v>
          </cell>
          <cell r="N30">
            <v>3.7089391699048013E-2</v>
          </cell>
        </row>
        <row r="31">
          <cell r="A31">
            <v>1995</v>
          </cell>
          <cell r="B31">
            <v>64.08</v>
          </cell>
          <cell r="C31">
            <v>2.8901734104046284E-2</v>
          </cell>
          <cell r="D31">
            <v>24705.66</v>
          </cell>
          <cell r="E31">
            <v>4.0083726502966099E-2</v>
          </cell>
          <cell r="F31">
            <v>2913</v>
          </cell>
          <cell r="G31">
            <v>4.7841726618705005E-2</v>
          </cell>
          <cell r="H31">
            <v>7664</v>
          </cell>
          <cell r="I31">
            <v>4.8570255848953359E-2</v>
          </cell>
          <cell r="J31">
            <v>0.41360000000000002</v>
          </cell>
          <cell r="K31">
            <v>7.1780253951800876E-2</v>
          </cell>
          <cell r="M31">
            <v>11857.193508114857</v>
          </cell>
          <cell r="N31">
            <v>1.9116035179039148E-2</v>
          </cell>
        </row>
        <row r="32">
          <cell r="A32">
            <v>1996</v>
          </cell>
          <cell r="B32">
            <v>65.92</v>
          </cell>
          <cell r="C32">
            <v>2.8714107365792829E-2</v>
          </cell>
          <cell r="D32">
            <v>25913.9</v>
          </cell>
          <cell r="E32">
            <v>4.8905392529485114E-2</v>
          </cell>
          <cell r="F32">
            <v>3065</v>
          </cell>
          <cell r="G32">
            <v>5.2179883281840089E-2</v>
          </cell>
          <cell r="H32">
            <v>8100</v>
          </cell>
          <cell r="I32">
            <v>5.6889352818371597E-2</v>
          </cell>
          <cell r="J32">
            <v>0.4425</v>
          </cell>
          <cell r="K32">
            <v>6.987427466150864E-2</v>
          </cell>
          <cell r="M32">
            <v>12181.94781553398</v>
          </cell>
          <cell r="N32">
            <v>2.7388800494557719E-2</v>
          </cell>
        </row>
        <row r="33">
          <cell r="A33">
            <v>1997</v>
          </cell>
          <cell r="B33">
            <v>67.42</v>
          </cell>
          <cell r="C33">
            <v>2.2754854368931987E-2</v>
          </cell>
          <cell r="D33">
            <v>27426</v>
          </cell>
          <cell r="E33">
            <v>5.8350923635577701E-2</v>
          </cell>
          <cell r="F33">
            <v>3276</v>
          </cell>
          <cell r="G33">
            <v>6.8841761827080017E-2</v>
          </cell>
          <cell r="H33">
            <v>8608</v>
          </cell>
          <cell r="I33">
            <v>6.2716049382716132E-2</v>
          </cell>
          <cell r="J33">
            <v>0.47210000000000002</v>
          </cell>
          <cell r="K33">
            <v>6.6892655367231768E-2</v>
          </cell>
          <cell r="M33">
            <v>12657.92227825571</v>
          </cell>
          <cell r="N33">
            <v>3.907211473314498E-2</v>
          </cell>
        </row>
        <row r="34">
          <cell r="A34">
            <v>1998</v>
          </cell>
          <cell r="B34">
            <v>68.319999999999993</v>
          </cell>
          <cell r="C34">
            <v>1.3349154553544906E-2</v>
          </cell>
          <cell r="D34">
            <v>28861.439999999999</v>
          </cell>
          <cell r="E34">
            <v>5.2338656749070234E-2</v>
          </cell>
          <cell r="F34">
            <v>3516</v>
          </cell>
          <cell r="G34">
            <v>7.3260073260073222E-2</v>
          </cell>
          <cell r="H34">
            <v>9089</v>
          </cell>
          <cell r="I34">
            <v>5.5878252788104099E-2</v>
          </cell>
          <cell r="J34">
            <v>0.50380000000000003</v>
          </cell>
          <cell r="K34">
            <v>6.7146790934124123E-2</v>
          </cell>
          <cell r="M34">
            <v>13189.160714285716</v>
          </cell>
          <cell r="N34">
            <v>4.1968849575146239E-2</v>
          </cell>
        </row>
        <row r="35">
          <cell r="A35">
            <v>1999</v>
          </cell>
          <cell r="B35">
            <v>69.81</v>
          </cell>
          <cell r="C35">
            <v>2.1809133489461452E-2</v>
          </cell>
          <cell r="D35">
            <v>30469.84</v>
          </cell>
          <cell r="E35">
            <v>5.5728335107326554E-2</v>
          </cell>
          <cell r="F35">
            <v>3737</v>
          </cell>
          <cell r="G35">
            <v>6.2855517633674696E-2</v>
          </cell>
          <cell r="H35">
            <v>9661</v>
          </cell>
          <cell r="I35">
            <v>6.2933215975354839E-2</v>
          </cell>
          <cell r="J35">
            <v>0.53249999999999997</v>
          </cell>
          <cell r="K35">
            <v>5.6967050416832032E-2</v>
          </cell>
          <cell r="M35">
            <v>13719.976221171752</v>
          </cell>
          <cell r="N35">
            <v>4.0246344584389471E-2</v>
          </cell>
        </row>
        <row r="36">
          <cell r="A36">
            <v>2000</v>
          </cell>
          <cell r="B36">
            <v>72.25</v>
          </cell>
          <cell r="C36">
            <v>3.4952012605643956E-2</v>
          </cell>
          <cell r="D36">
            <v>32154.82</v>
          </cell>
          <cell r="E36">
            <v>5.5299929372782941E-2</v>
          </cell>
          <cell r="F36">
            <v>3992</v>
          </cell>
          <cell r="G36">
            <v>6.8236553385068177E-2</v>
          </cell>
          <cell r="H36">
            <v>10285</v>
          </cell>
          <cell r="I36">
            <v>6.4589586999275417E-2</v>
          </cell>
          <cell r="J36">
            <v>0.56420000000000003</v>
          </cell>
          <cell r="K36">
            <v>5.9530516431925085E-2</v>
          </cell>
          <cell r="M36">
            <v>14112.870588235295</v>
          </cell>
          <cell r="N36">
            <v>2.8636665306843279E-2</v>
          </cell>
        </row>
        <row r="37">
          <cell r="A37">
            <v>2001</v>
          </cell>
          <cell r="B37">
            <v>74.22</v>
          </cell>
          <cell r="C37">
            <v>2.7266435986159188E-2</v>
          </cell>
          <cell r="D37">
            <v>32921.919999999998</v>
          </cell>
          <cell r="E37">
            <v>2.3856454491115064E-2</v>
          </cell>
          <cell r="F37">
            <v>4158</v>
          </cell>
          <cell r="G37">
            <v>4.1583166332665344E-2</v>
          </cell>
          <cell r="H37">
            <v>10622</v>
          </cell>
          <cell r="I37">
            <v>3.2766164316966551E-2</v>
          </cell>
          <cell r="J37">
            <v>0.59989999999999999</v>
          </cell>
          <cell r="K37">
            <v>6.3275434243176054E-2</v>
          </cell>
          <cell r="M37">
            <v>14188.427378065211</v>
          </cell>
          <cell r="N37">
            <v>5.353750631916121E-3</v>
          </cell>
        </row>
        <row r="38">
          <cell r="A38">
            <v>2002</v>
          </cell>
          <cell r="B38">
            <v>75.239999999999995</v>
          </cell>
          <cell r="C38">
            <v>1.3742926434923142E-2</v>
          </cell>
          <cell r="D38">
            <v>33252.089999999997</v>
          </cell>
          <cell r="E38">
            <v>1.0028880454116873E-2</v>
          </cell>
          <cell r="F38">
            <v>4238</v>
          </cell>
          <cell r="G38">
            <v>1.9240019240019279E-2</v>
          </cell>
          <cell r="H38">
            <v>10978</v>
          </cell>
          <cell r="I38">
            <v>3.3515345509320227E-2</v>
          </cell>
          <cell r="J38">
            <v>0.63170000000000004</v>
          </cell>
          <cell r="K38">
            <v>5.3008834805801097E-2</v>
          </cell>
          <cell r="M38">
            <v>14465.16374269006</v>
          </cell>
          <cell r="N38">
            <v>1.9504371925860742E-2</v>
          </cell>
        </row>
        <row r="39">
          <cell r="A39">
            <v>2003</v>
          </cell>
          <cell r="B39">
            <v>76.91</v>
          </cell>
          <cell r="C39">
            <v>2.2195640616693213E-2</v>
          </cell>
          <cell r="D39">
            <v>34064.949999999997</v>
          </cell>
          <cell r="E39">
            <v>2.4445380726444643E-2</v>
          </cell>
          <cell r="F39">
            <v>4343</v>
          </cell>
          <cell r="G39">
            <v>2.477583765927327E-2</v>
          </cell>
          <cell r="H39">
            <v>11511</v>
          </cell>
          <cell r="I39">
            <v>4.8551648752049648E-2</v>
          </cell>
          <cell r="J39">
            <v>0.66279999999999994</v>
          </cell>
          <cell r="K39">
            <v>4.9232230489156148E-2</v>
          </cell>
          <cell r="M39">
            <v>14838.129502015345</v>
          </cell>
          <cell r="N39">
            <v>2.5783721910079382E-2</v>
          </cell>
        </row>
        <row r="40">
          <cell r="A40">
            <v>2004</v>
          </cell>
          <cell r="B40">
            <v>78.92</v>
          </cell>
          <cell r="C40">
            <v>2.6134442855285434E-2</v>
          </cell>
          <cell r="D40">
            <v>35648.550000000003</v>
          </cell>
          <cell r="E40">
            <v>4.6487665474336692E-2</v>
          </cell>
          <cell r="F40">
            <v>4540</v>
          </cell>
          <cell r="G40">
            <v>4.5360349988487147E-2</v>
          </cell>
          <cell r="H40">
            <v>12275</v>
          </cell>
          <cell r="I40">
            <v>6.6371297020241471E-2</v>
          </cell>
          <cell r="J40">
            <v>0.69010000000000005</v>
          </cell>
          <cell r="K40">
            <v>4.1188895594447938E-2</v>
          </cell>
          <cell r="M40">
            <v>15419.963253928028</v>
          </cell>
          <cell r="N40">
            <v>3.9212068598919902E-2</v>
          </cell>
        </row>
        <row r="41">
          <cell r="A41">
            <v>2005</v>
          </cell>
          <cell r="B41">
            <v>81.7</v>
          </cell>
          <cell r="C41">
            <v>3.5225544855549851E-2</v>
          </cell>
          <cell r="D41">
            <v>36952.94</v>
          </cell>
          <cell r="E41">
            <v>3.659026804736798E-2</v>
          </cell>
          <cell r="F41">
            <v>4747</v>
          </cell>
          <cell r="G41">
            <v>4.5594713656387675E-2</v>
          </cell>
          <cell r="H41">
            <v>13094</v>
          </cell>
          <cell r="I41">
            <v>6.6720977596741449E-2</v>
          </cell>
          <cell r="J41">
            <v>0.71989999999999998</v>
          </cell>
          <cell r="K41">
            <v>4.3182147514852831E-2</v>
          </cell>
          <cell r="M41">
            <v>15889.096205630354</v>
          </cell>
          <cell r="N41">
            <v>3.0423739925762749E-2</v>
          </cell>
        </row>
        <row r="42">
          <cell r="A42">
            <v>2006</v>
          </cell>
          <cell r="B42">
            <v>84.31</v>
          </cell>
          <cell r="C42">
            <v>3.1946144430844647E-2</v>
          </cell>
          <cell r="D42">
            <v>38651.410000000003</v>
          </cell>
          <cell r="E42">
            <v>4.5963054631106504E-2</v>
          </cell>
          <cell r="F42">
            <v>5023</v>
          </cell>
          <cell r="G42">
            <v>5.8141984411206993E-2</v>
          </cell>
          <cell r="H42">
            <v>13856</v>
          </cell>
          <cell r="I42">
            <v>5.8194592943332735E-2</v>
          </cell>
          <cell r="J42">
            <v>0.75129999999999997</v>
          </cell>
          <cell r="K42">
            <v>4.361716905125701E-2</v>
          </cell>
          <cell r="M42">
            <v>16293.24919938323</v>
          </cell>
          <cell r="N42">
            <v>2.5435870519159076E-2</v>
          </cell>
        </row>
        <row r="43">
          <cell r="A43">
            <v>2007</v>
          </cell>
          <cell r="B43">
            <v>86.74</v>
          </cell>
          <cell r="C43">
            <v>2.8822203771794452E-2</v>
          </cell>
          <cell r="D43">
            <v>40405.480000000003</v>
          </cell>
          <cell r="E43">
            <v>4.5381785554524434E-2</v>
          </cell>
          <cell r="F43">
            <v>5250</v>
          </cell>
          <cell r="G43">
            <v>4.5192116265180271E-2</v>
          </cell>
          <cell r="H43">
            <v>14478</v>
          </cell>
          <cell r="I43">
            <v>4.4890300230946867E-2</v>
          </cell>
          <cell r="J43">
            <v>0.78790000000000004</v>
          </cell>
          <cell r="K43">
            <v>4.8715559696526078E-2</v>
          </cell>
          <cell r="M43">
            <v>16547.716393820614</v>
          </cell>
          <cell r="N43">
            <v>1.5617952645505362E-2</v>
          </cell>
        </row>
        <row r="44">
          <cell r="A44">
            <v>2008</v>
          </cell>
          <cell r="B44">
            <v>90.28</v>
          </cell>
          <cell r="C44">
            <v>4.081162093613111E-2</v>
          </cell>
          <cell r="D44">
            <v>41334.97</v>
          </cell>
          <cell r="E44">
            <v>2.3004057865418259E-2</v>
          </cell>
          <cell r="F44">
            <v>5413</v>
          </cell>
          <cell r="G44">
            <v>3.1047619047618991E-2</v>
          </cell>
          <cell r="H44">
            <v>14719</v>
          </cell>
          <cell r="I44">
            <v>1.6645945572592913E-2</v>
          </cell>
          <cell r="J44">
            <v>0.82509999999999994</v>
          </cell>
          <cell r="K44">
            <v>4.7214113466175878E-2</v>
          </cell>
          <cell r="M44">
            <v>16163.509747452372</v>
          </cell>
          <cell r="N44">
            <v>-2.3218106790355408E-2</v>
          </cell>
        </row>
        <row r="45">
          <cell r="A45">
            <v>2009</v>
          </cell>
          <cell r="B45">
            <v>89.67</v>
          </cell>
          <cell r="C45">
            <v>-6.7567567567567988E-3</v>
          </cell>
          <cell r="D45">
            <v>40711.61</v>
          </cell>
          <cell r="E45">
            <v>-1.5080693175778315E-2</v>
          </cell>
          <cell r="F45">
            <v>5255</v>
          </cell>
          <cell r="G45">
            <v>-2.9188989469794979E-2</v>
          </cell>
          <cell r="H45">
            <v>14419</v>
          </cell>
          <cell r="I45">
            <v>-2.0381819417079949E-2</v>
          </cell>
          <cell r="J45">
            <v>0.85529999999999995</v>
          </cell>
          <cell r="K45">
            <v>3.6601624045570214E-2</v>
          </cell>
          <cell r="M45">
            <v>15941.78275900524</v>
          </cell>
          <cell r="N45">
            <v>-1.3717750161413966E-2</v>
          </cell>
        </row>
        <row r="46">
          <cell r="A46">
            <v>2010</v>
          </cell>
          <cell r="B46">
            <v>91.53</v>
          </cell>
          <cell r="C46">
            <v>2.0742723318835754E-2</v>
          </cell>
          <cell r="D46">
            <v>41673.83</v>
          </cell>
          <cell r="E46">
            <v>2.3635026961596584E-2</v>
          </cell>
          <cell r="F46">
            <v>5290</v>
          </cell>
          <cell r="G46">
            <v>6.6603235014273121E-3</v>
          </cell>
          <cell r="H46">
            <v>14964</v>
          </cell>
          <cell r="I46">
            <v>3.779735071780288E-2</v>
          </cell>
          <cell r="J46">
            <v>0.88049999999999995</v>
          </cell>
          <cell r="K46">
            <v>2.9463346194317674E-2</v>
          </cell>
          <cell r="M46">
            <v>16208.138970829235</v>
          </cell>
          <cell r="N46">
            <v>1.6708056799578097E-2</v>
          </cell>
        </row>
        <row r="47">
          <cell r="A47">
            <v>2011</v>
          </cell>
          <cell r="B47">
            <v>94.78</v>
          </cell>
          <cell r="C47">
            <v>3.5507483885065083E-2</v>
          </cell>
          <cell r="D47">
            <v>42979.61</v>
          </cell>
          <cell r="E47">
            <v>3.1333333173360733E-2</v>
          </cell>
          <cell r="F47">
            <v>5466</v>
          </cell>
          <cell r="G47">
            <v>3.3270321361058564E-2</v>
          </cell>
          <cell r="H47">
            <v>15518</v>
          </cell>
          <cell r="I47">
            <v>3.7022186581127992E-2</v>
          </cell>
          <cell r="J47">
            <v>0.90490000000000004</v>
          </cell>
          <cell r="K47">
            <v>2.77115275411699E-2</v>
          </cell>
          <cell r="M47">
            <v>16231.847647182949</v>
          </cell>
          <cell r="N47">
            <v>1.462763639698661E-3</v>
          </cell>
        </row>
        <row r="48">
          <cell r="A48">
            <v>2012</v>
          </cell>
          <cell r="B48">
            <v>96.77</v>
          </cell>
          <cell r="C48">
            <v>2.0995990715340751E-2</v>
          </cell>
          <cell r="D48">
            <v>44321.67</v>
          </cell>
          <cell r="E48">
            <v>3.1225504372887514E-2</v>
          </cell>
          <cell r="F48">
            <v>5688</v>
          </cell>
          <cell r="G48">
            <v>4.0614709110867286E-2</v>
          </cell>
          <cell r="H48">
            <v>16163</v>
          </cell>
          <cell r="I48">
            <v>4.1564634617863083E-2</v>
          </cell>
          <cell r="J48">
            <v>0.92689999999999995</v>
          </cell>
          <cell r="K48">
            <v>2.4312078682727334E-2</v>
          </cell>
          <cell r="M48">
            <v>16558.849023457682</v>
          </cell>
          <cell r="N48">
            <v>2.0145665692684389E-2</v>
          </cell>
        </row>
        <row r="49">
          <cell r="A49">
            <v>2013</v>
          </cell>
          <cell r="B49">
            <v>98.1</v>
          </cell>
          <cell r="C49">
            <v>1.3743928903585889E-2</v>
          </cell>
          <cell r="D49">
            <v>44888.160000000003</v>
          </cell>
          <cell r="E49">
            <v>1.2781332472355134E-2</v>
          </cell>
          <cell r="F49">
            <v>5916</v>
          </cell>
          <cell r="G49">
            <v>4.0084388185654074E-2</v>
          </cell>
          <cell r="H49">
            <v>16768</v>
          </cell>
          <cell r="I49">
            <v>3.7431169956072541E-2</v>
          </cell>
          <cell r="J49">
            <v>0.9405</v>
          </cell>
          <cell r="K49">
            <v>1.46725644621859E-2</v>
          </cell>
          <cell r="M49">
            <v>16945.764729867482</v>
          </cell>
          <cell r="N49">
            <v>2.3366099048411249E-2</v>
          </cell>
        </row>
        <row r="50">
          <cell r="A50">
            <v>2014</v>
          </cell>
          <cell r="B50">
            <v>99.57</v>
          </cell>
          <cell r="C50">
            <v>1.4984709480122316E-2</v>
          </cell>
          <cell r="D50">
            <v>46289.41</v>
          </cell>
          <cell r="E50">
            <v>3.1216472227865832E-2</v>
          </cell>
          <cell r="F50">
            <v>6140</v>
          </cell>
          <cell r="G50">
            <v>3.78634212305613E-2</v>
          </cell>
          <cell r="H50">
            <v>17411</v>
          </cell>
          <cell r="I50">
            <v>3.8346851145038219E-2</v>
          </cell>
          <cell r="J50">
            <v>0.95820000000000005</v>
          </cell>
          <cell r="K50">
            <v>1.8819776714513514E-2</v>
          </cell>
          <cell r="M50">
            <v>17335.809380335442</v>
          </cell>
          <cell r="N50">
            <v>2.3017235084144216E-2</v>
          </cell>
        </row>
        <row r="51">
          <cell r="A51">
            <v>2015</v>
          </cell>
          <cell r="B51">
            <v>99.14</v>
          </cell>
          <cell r="C51">
            <v>-4.3185698503565018E-3</v>
          </cell>
          <cell r="D51">
            <v>47730.2</v>
          </cell>
          <cell r="E51">
            <v>3.1125693760192474E-2</v>
          </cell>
          <cell r="F51">
            <v>6370</v>
          </cell>
          <cell r="G51">
            <v>3.7459283387622166E-2</v>
          </cell>
          <cell r="H51">
            <v>17956</v>
          </cell>
          <cell r="I51">
            <v>3.1302050427890471E-2</v>
          </cell>
          <cell r="J51">
            <v>0.98009999999999997</v>
          </cell>
          <cell r="K51">
            <v>2.2855353788353128E-2</v>
          </cell>
          <cell r="M51">
            <v>17956</v>
          </cell>
          <cell r="N51">
            <v>3.5775117622604879E-2</v>
          </cell>
        </row>
        <row r="52">
          <cell r="A52">
            <v>2016</v>
          </cell>
          <cell r="B52">
            <v>100</v>
          </cell>
          <cell r="C52">
            <v>8.6746015735323923E-3</v>
          </cell>
          <cell r="D52">
            <v>49121.32</v>
          </cell>
          <cell r="E52">
            <v>2.9145488600508695E-2</v>
          </cell>
          <cell r="F52">
            <v>6611</v>
          </cell>
          <cell r="G52">
            <v>3.7833594976452112E-2</v>
          </cell>
          <cell r="H52">
            <v>18659</v>
          </cell>
          <cell r="I52">
            <v>3.9151258632212027E-2</v>
          </cell>
          <cell r="J52">
            <v>1</v>
          </cell>
          <cell r="K52">
            <v>2.0304050607080848E-2</v>
          </cell>
          <cell r="M52">
            <v>18498.532600000002</v>
          </cell>
          <cell r="N52">
            <v>3.0214557807975106E-2</v>
          </cell>
        </row>
        <row r="53">
          <cell r="A53">
            <v>2017</v>
          </cell>
          <cell r="B53">
            <v>102.76</v>
          </cell>
          <cell r="C53">
            <v>2.7600000000000069E-2</v>
          </cell>
          <cell r="D53">
            <v>51467.41</v>
          </cell>
          <cell r="E53">
            <v>4.7761135083503437E-2</v>
          </cell>
          <cell r="F53">
            <v>7038</v>
          </cell>
          <cell r="G53">
            <v>6.4589320828921437E-2</v>
          </cell>
          <cell r="H53">
            <v>19677</v>
          </cell>
          <cell r="I53">
            <v>5.4558122085856642E-2</v>
          </cell>
          <cell r="J53">
            <v>1.0244</v>
          </cell>
          <cell r="K53">
            <v>2.4399999999999977E-2</v>
          </cell>
          <cell r="M53">
            <v>18983.824250681198</v>
          </cell>
          <cell r="N53">
            <v>2.6234061975337175E-2</v>
          </cell>
        </row>
        <row r="54">
          <cell r="A54">
            <v>2018</v>
          </cell>
          <cell r="B54">
            <v>105.48</v>
          </cell>
          <cell r="C54">
            <v>2.6469443363176248E-2</v>
          </cell>
          <cell r="D54">
            <v>53929</v>
          </cell>
          <cell r="E54">
            <v>4.7828130461587071E-2</v>
          </cell>
          <cell r="F54">
            <v>7452</v>
          </cell>
          <cell r="G54">
            <v>5.8823529411764719E-2</v>
          </cell>
          <cell r="H54">
            <v>20745</v>
          </cell>
          <cell r="I54">
            <v>5.427656654977886E-2</v>
          </cell>
          <cell r="J54">
            <v>1.0617000000000001</v>
          </cell>
          <cell r="K54">
            <v>3.6411557985162046E-2</v>
          </cell>
          <cell r="M54">
            <v>19498.097269624574</v>
          </cell>
          <cell r="N54">
            <v>2.7090064264839731E-2</v>
          </cell>
        </row>
        <row r="55">
          <cell r="A55">
            <v>2019</v>
          </cell>
          <cell r="B55">
            <v>108.23</v>
          </cell>
          <cell r="C55">
            <v>2.6071293136139539E-2</v>
          </cell>
          <cell r="D55">
            <v>56341.78</v>
          </cell>
          <cell r="E55">
            <v>4.4739935841569434E-2</v>
          </cell>
          <cell r="F55">
            <v>7876</v>
          </cell>
          <cell r="G55">
            <v>5.689747718733229E-2</v>
          </cell>
          <cell r="H55">
            <v>21836</v>
          </cell>
          <cell r="I55">
            <v>5.2590985779706001E-2</v>
          </cell>
          <cell r="J55">
            <v>1.1068</v>
          </cell>
          <cell r="K55">
            <v>4.247904304417438E-2</v>
          </cell>
          <cell r="M55">
            <v>20002.042317287258</v>
          </cell>
          <cell r="N55">
            <v>2.5845857710832254E-2</v>
          </cell>
        </row>
        <row r="56">
          <cell r="A56">
            <v>2020</v>
          </cell>
          <cell r="B56">
            <v>111.04</v>
          </cell>
          <cell r="C56">
            <v>2.5963226462163869E-2</v>
          </cell>
          <cell r="D56">
            <v>58754.57</v>
          </cell>
          <cell r="E56">
            <v>4.2824170624357283E-2</v>
          </cell>
          <cell r="F56">
            <v>8310</v>
          </cell>
          <cell r="G56">
            <v>5.5104113763331686E-2</v>
          </cell>
          <cell r="H56">
            <v>22948</v>
          </cell>
          <cell r="I56">
            <v>5.0925077853086753E-2</v>
          </cell>
          <cell r="J56">
            <v>1.1567000000000001</v>
          </cell>
          <cell r="K56">
            <v>4.5084929526563178E-2</v>
          </cell>
          <cell r="M56">
            <v>20488.695244956773</v>
          </cell>
          <cell r="N56">
            <v>2.4330161887964552E-2</v>
          </cell>
        </row>
        <row r="57">
          <cell r="A57">
            <v>2021</v>
          </cell>
          <cell r="B57">
            <v>113.93</v>
          </cell>
          <cell r="C57">
            <v>2.6026657060518765E-2</v>
          </cell>
          <cell r="D57">
            <v>61237.9</v>
          </cell>
          <cell r="E57">
            <v>4.2266159040905249E-2</v>
          </cell>
          <cell r="F57">
            <v>8748</v>
          </cell>
          <cell r="G57">
            <v>5.2707581227436906E-2</v>
          </cell>
          <cell r="H57">
            <v>24081</v>
          </cell>
          <cell r="I57">
            <v>4.9372494335018224E-2</v>
          </cell>
          <cell r="J57">
            <v>1.2112000000000001</v>
          </cell>
          <cell r="K57">
            <v>4.7116797786807219E-2</v>
          </cell>
          <cell r="M57">
            <v>20954.887562538399</v>
          </cell>
          <cell r="N57">
            <v>2.2753636188540538E-2</v>
          </cell>
        </row>
        <row r="58">
          <cell r="A58">
            <v>2022</v>
          </cell>
          <cell r="B58">
            <v>116.89</v>
          </cell>
          <cell r="C58">
            <v>2.598086544369349E-2</v>
          </cell>
          <cell r="D58">
            <v>63735.69</v>
          </cell>
          <cell r="E58">
            <v>4.0788302668772092E-2</v>
          </cell>
          <cell r="F58">
            <v>9182</v>
          </cell>
          <cell r="G58">
            <v>4.9611339734796589E-2</v>
          </cell>
          <cell r="H58">
            <v>25204</v>
          </cell>
          <cell r="I58">
            <v>4.6634275985216522E-2</v>
          </cell>
          <cell r="J58">
            <v>1.2702</v>
          </cell>
          <cell r="K58">
            <v>4.8712021136063433E-2</v>
          </cell>
          <cell r="M58">
            <v>21376.717939943537</v>
          </cell>
          <cell r="N58">
            <v>2.0130405192879897E-2</v>
          </cell>
        </row>
        <row r="59">
          <cell r="A59">
            <v>2023</v>
          </cell>
          <cell r="B59">
            <v>119.93</v>
          </cell>
          <cell r="C59">
            <v>2.6007357344512094E-2</v>
          </cell>
          <cell r="D59">
            <v>66277.05</v>
          </cell>
          <cell r="E59">
            <v>3.9873420998501885E-2</v>
          </cell>
          <cell r="F59">
            <v>9614</v>
          </cell>
          <cell r="G59">
            <v>4.7048573295578322E-2</v>
          </cell>
          <cell r="H59">
            <v>26327</v>
          </cell>
          <cell r="I59">
            <v>4.455641961593404E-2</v>
          </cell>
          <cell r="J59">
            <v>1.3345</v>
          </cell>
          <cell r="K59">
            <v>5.0621949299322955E-2</v>
          </cell>
          <cell r="M59">
            <v>21763.185024597682</v>
          </cell>
          <cell r="N59">
            <v>1.8078878419965916E-2</v>
          </cell>
        </row>
        <row r="60">
          <cell r="A60">
            <v>2024</v>
          </cell>
          <cell r="B60">
            <v>123.05</v>
          </cell>
          <cell r="C60">
            <v>2.6015175519052747E-2</v>
          </cell>
          <cell r="D60">
            <v>68952.47</v>
          </cell>
          <cell r="E60">
            <v>4.0367216102708214E-2</v>
          </cell>
          <cell r="F60">
            <v>10066</v>
          </cell>
          <cell r="G60">
            <v>4.7014770126898364E-2</v>
          </cell>
          <cell r="H60">
            <v>27499</v>
          </cell>
          <cell r="I60">
            <v>4.4517035742773547E-2</v>
          </cell>
          <cell r="J60">
            <v>1.4043000000000001</v>
          </cell>
          <cell r="K60">
            <v>5.2304233795429145E-2</v>
          </cell>
          <cell r="M60">
            <v>22155.634782608697</v>
          </cell>
          <cell r="N60">
            <v>1.8032735446004367E-2</v>
          </cell>
        </row>
        <row r="61">
          <cell r="A61">
            <v>2025</v>
          </cell>
          <cell r="B61">
            <v>126.25</v>
          </cell>
          <cell r="C61">
            <v>2.6005688744412891E-2</v>
          </cell>
          <cell r="D61">
            <v>71668.95</v>
          </cell>
          <cell r="E61">
            <v>3.939641321043319E-2</v>
          </cell>
          <cell r="F61">
            <v>10528</v>
          </cell>
          <cell r="G61">
            <v>4.5897079276773223E-2</v>
          </cell>
          <cell r="H61">
            <v>28719</v>
          </cell>
          <cell r="I61">
            <v>4.436524964544164E-2</v>
          </cell>
          <cell r="J61">
            <v>1.4790000000000001</v>
          </cell>
          <cell r="K61">
            <v>5.3193762016663149E-2</v>
          </cell>
          <cell r="M61">
            <v>22552.092356435645</v>
          </cell>
          <cell r="N61">
            <v>1.7894209654428561E-2</v>
          </cell>
        </row>
        <row r="62">
          <cell r="A62">
            <v>2026</v>
          </cell>
          <cell r="B62">
            <v>129.53</v>
          </cell>
          <cell r="C62">
            <v>2.5980198019802003E-2</v>
          </cell>
          <cell r="D62">
            <v>74437.240000000005</v>
          </cell>
          <cell r="E62">
            <v>3.8626071680972096E-2</v>
          </cell>
          <cell r="F62">
            <v>10991</v>
          </cell>
          <cell r="G62">
            <v>4.3977963525835939E-2</v>
          </cell>
          <cell r="H62">
            <v>30009</v>
          </cell>
          <cell r="I62">
            <v>4.4917998537553627E-2</v>
          </cell>
          <cell r="J62">
            <v>1.5585</v>
          </cell>
          <cell r="K62">
            <v>5.3752535496957243E-2</v>
          </cell>
          <cell r="M62">
            <v>22968.364548753183</v>
          </cell>
          <cell r="N62">
            <v>1.8458251488968624E-2</v>
          </cell>
        </row>
        <row r="63">
          <cell r="A63">
            <v>2027</v>
          </cell>
          <cell r="B63">
            <v>132.9</v>
          </cell>
          <cell r="C63">
            <v>2.6017138886744506E-2</v>
          </cell>
          <cell r="D63">
            <v>77326.64</v>
          </cell>
          <cell r="E63">
            <v>3.881659234007051E-2</v>
          </cell>
          <cell r="F63">
            <v>11471</v>
          </cell>
          <cell r="G63">
            <v>4.3672095350741458E-2</v>
          </cell>
          <cell r="H63">
            <v>31353</v>
          </cell>
          <cell r="I63">
            <v>4.4786564030790732E-2</v>
          </cell>
          <cell r="J63">
            <v>1.6422000000000001</v>
          </cell>
          <cell r="K63">
            <v>5.3705486044273387E-2</v>
          </cell>
          <cell r="M63">
            <v>23388.535891647858</v>
          </cell>
          <cell r="N63">
            <v>1.8293481105405185E-2</v>
          </cell>
        </row>
        <row r="64">
          <cell r="A64">
            <v>2028</v>
          </cell>
          <cell r="B64">
            <v>136.35</v>
          </cell>
          <cell r="C64">
            <v>2.5959367945823875E-2</v>
          </cell>
          <cell r="D64">
            <v>80343.839999999997</v>
          </cell>
          <cell r="E64">
            <v>3.9018894393963111E-2</v>
          </cell>
          <cell r="F64">
            <v>11966</v>
          </cell>
          <cell r="G64">
            <v>4.3152297097027281E-2</v>
          </cell>
          <cell r="H64">
            <v>32741</v>
          </cell>
          <cell r="I64">
            <v>4.4270085797212477E-2</v>
          </cell>
          <cell r="J64">
            <v>1.7303999999999999</v>
          </cell>
          <cell r="K64">
            <v>5.3708439897698135E-2</v>
          </cell>
          <cell r="M64">
            <v>23805.960689402273</v>
          </cell>
          <cell r="N64">
            <v>1.784741035899895E-2</v>
          </cell>
        </row>
        <row r="65">
          <cell r="A65">
            <v>2029</v>
          </cell>
          <cell r="B65">
            <v>139.9</v>
          </cell>
          <cell r="C65">
            <v>2.6035936927026215E-2</v>
          </cell>
          <cell r="D65">
            <v>83482.09</v>
          </cell>
          <cell r="E65">
            <v>3.9060244070982852E-2</v>
          </cell>
          <cell r="F65">
            <v>12477</v>
          </cell>
          <cell r="G65">
            <v>4.2704328931973956E-2</v>
          </cell>
          <cell r="H65">
            <v>34179</v>
          </cell>
          <cell r="I65">
            <v>4.3920466693136984E-2</v>
          </cell>
          <cell r="J65">
            <v>1.8232999999999999</v>
          </cell>
          <cell r="K65">
            <v>5.3687008784096157E-2</v>
          </cell>
          <cell r="M65">
            <v>24220.915368120084</v>
          </cell>
          <cell r="N65">
            <v>1.7430705029372717E-2</v>
          </cell>
        </row>
        <row r="66">
          <cell r="A66">
            <v>2030</v>
          </cell>
          <cell r="B66">
            <v>143.53</v>
          </cell>
          <cell r="C66">
            <v>2.5947105075053489E-2</v>
          </cell>
          <cell r="D66">
            <v>86735.71</v>
          </cell>
          <cell r="E66">
            <v>3.8973868526770428E-2</v>
          </cell>
          <cell r="F66">
            <v>13009</v>
          </cell>
          <cell r="G66">
            <v>4.2638454756752431E-2</v>
          </cell>
          <cell r="H66">
            <v>35680</v>
          </cell>
          <cell r="I66">
            <v>4.3915854764621454E-2</v>
          </cell>
          <cell r="J66">
            <v>1.9212</v>
          </cell>
          <cell r="K66">
            <v>5.3693851807162796E-2</v>
          </cell>
          <cell r="M66">
            <v>24645.127847836688</v>
          </cell>
          <cell r="N66">
            <v>1.7514304198220199E-2</v>
          </cell>
        </row>
        <row r="67">
          <cell r="A67">
            <v>2031</v>
          </cell>
          <cell r="B67">
            <v>147.26</v>
          </cell>
          <cell r="C67">
            <v>2.5987598411481905E-2</v>
          </cell>
          <cell r="D67">
            <v>90115.26</v>
          </cell>
          <cell r="E67">
            <v>3.8963767057420551E-2</v>
          </cell>
          <cell r="F67">
            <v>13561</v>
          </cell>
          <cell r="G67">
            <v>4.2432162349142821E-2</v>
          </cell>
          <cell r="H67">
            <v>37238</v>
          </cell>
          <cell r="I67">
            <v>4.366591928251129E-2</v>
          </cell>
          <cell r="J67">
            <v>2.0244</v>
          </cell>
          <cell r="K67">
            <v>5.3716427232979314E-2</v>
          </cell>
          <cell r="M67">
            <v>25069.776721445065</v>
          </cell>
          <cell r="N67">
            <v>1.7230540503998748E-2</v>
          </cell>
        </row>
        <row r="68">
          <cell r="A68">
            <v>2032</v>
          </cell>
          <cell r="B68">
            <v>151.09</v>
          </cell>
          <cell r="C68">
            <v>2.6008420480782446E-2</v>
          </cell>
          <cell r="D68">
            <v>93625.61</v>
          </cell>
          <cell r="E68">
            <v>3.8954001797253834E-2</v>
          </cell>
          <cell r="F68">
            <v>14135</v>
          </cell>
          <cell r="G68">
            <v>4.2327262001327304E-2</v>
          </cell>
          <cell r="H68">
            <v>38859</v>
          </cell>
          <cell r="I68">
            <v>4.3530801869058555E-2</v>
          </cell>
          <cell r="J68">
            <v>2.1331000000000002</v>
          </cell>
          <cell r="K68">
            <v>5.3694921952183394E-2</v>
          </cell>
          <cell r="M68">
            <v>25497.923489311008</v>
          </cell>
          <cell r="N68">
            <v>1.7078204270551067E-2</v>
          </cell>
        </row>
        <row r="69">
          <cell r="A69">
            <v>2033</v>
          </cell>
          <cell r="B69">
            <v>155.02000000000001</v>
          </cell>
          <cell r="C69">
            <v>2.6010986829042348E-2</v>
          </cell>
          <cell r="D69">
            <v>97269.11</v>
          </cell>
          <cell r="E69">
            <v>3.8915634301341262E-2</v>
          </cell>
          <cell r="F69">
            <v>14737</v>
          </cell>
          <cell r="G69">
            <v>4.2589317297488494E-2</v>
          </cell>
          <cell r="H69">
            <v>40557</v>
          </cell>
          <cell r="I69">
            <v>4.3696440978923778E-2</v>
          </cell>
          <cell r="J69">
            <v>2.2477</v>
          </cell>
          <cell r="K69">
            <v>5.3724626130982944E-2</v>
          </cell>
          <cell r="M69">
            <v>25937.433750483808</v>
          </cell>
          <cell r="N69">
            <v>1.7237100164530839E-2</v>
          </cell>
        </row>
        <row r="70">
          <cell r="A70">
            <v>2034</v>
          </cell>
          <cell r="B70">
            <v>159.05000000000001</v>
          </cell>
          <cell r="C70">
            <v>2.5996645594116963E-2</v>
          </cell>
          <cell r="D70">
            <v>101031.82</v>
          </cell>
          <cell r="E70">
            <v>3.8683503940768027E-2</v>
          </cell>
          <cell r="F70">
            <v>15364</v>
          </cell>
          <cell r="G70">
            <v>4.2545972721720782E-2</v>
          </cell>
          <cell r="H70">
            <v>42330</v>
          </cell>
          <cell r="I70">
            <v>4.3716251202011946E-2</v>
          </cell>
          <cell r="J70">
            <v>2.3683999999999998</v>
          </cell>
          <cell r="K70">
            <v>5.3699337100146627E-2</v>
          </cell>
          <cell r="M70">
            <v>26385.38950015718</v>
          </cell>
          <cell r="N70">
            <v>1.7270627232542468E-2</v>
          </cell>
        </row>
        <row r="71">
          <cell r="A71">
            <v>2035</v>
          </cell>
          <cell r="B71">
            <v>163.19</v>
          </cell>
          <cell r="C71">
            <v>2.6029550455831441E-2</v>
          </cell>
          <cell r="D71">
            <v>104911.08</v>
          </cell>
          <cell r="E71">
            <v>3.8396418078977534E-2</v>
          </cell>
          <cell r="F71">
            <v>16021</v>
          </cell>
          <cell r="G71">
            <v>4.276230148398863E-2</v>
          </cell>
          <cell r="H71">
            <v>44187</v>
          </cell>
          <cell r="I71">
            <v>4.3869596031183455E-2</v>
          </cell>
          <cell r="J71">
            <v>2.4954999999999998</v>
          </cell>
          <cell r="K71">
            <v>5.3664921465968574E-2</v>
          </cell>
          <cell r="M71">
            <v>26844.164348305658</v>
          </cell>
          <cell r="N71">
            <v>1.7387457863593303E-2</v>
          </cell>
        </row>
        <row r="72">
          <cell r="A72">
            <v>2036</v>
          </cell>
          <cell r="B72">
            <v>167.43</v>
          </cell>
          <cell r="C72">
            <v>2.5981984190207807E-2</v>
          </cell>
          <cell r="D72">
            <v>108931.61</v>
          </cell>
          <cell r="E72">
            <v>3.8323216194133147E-2</v>
          </cell>
          <cell r="F72">
            <v>16704</v>
          </cell>
          <cell r="G72">
            <v>4.2631546095749373E-2</v>
          </cell>
          <cell r="H72">
            <v>46118</v>
          </cell>
          <cell r="I72">
            <v>4.3700635933645593E-2</v>
          </cell>
          <cell r="J72">
            <v>2.6295999999999999</v>
          </cell>
          <cell r="K72">
            <v>5.3736726106992538E-2</v>
          </cell>
          <cell r="M72">
            <v>27307.761572000236</v>
          </cell>
          <cell r="N72">
            <v>1.7269944323069941E-2</v>
          </cell>
        </row>
        <row r="73">
          <cell r="A73">
            <v>2037</v>
          </cell>
          <cell r="B73">
            <v>171.78</v>
          </cell>
          <cell r="C73">
            <v>2.5981006987994881E-2</v>
          </cell>
          <cell r="D73">
            <v>113102.88</v>
          </cell>
          <cell r="E73">
            <v>3.82925580554625E-2</v>
          </cell>
          <cell r="F73">
            <v>17424</v>
          </cell>
          <cell r="G73">
            <v>4.31034482758621E-2</v>
          </cell>
          <cell r="H73">
            <v>48150</v>
          </cell>
          <cell r="I73">
            <v>4.4060887289127937E-2</v>
          </cell>
          <cell r="J73">
            <v>2.7707999999999999</v>
          </cell>
          <cell r="K73">
            <v>5.3696379677517392E-2</v>
          </cell>
          <cell r="M73">
            <v>27788.980090813835</v>
          </cell>
          <cell r="N73">
            <v>1.7622041907199515E-2</v>
          </cell>
        </row>
        <row r="74">
          <cell r="A74">
            <v>2038</v>
          </cell>
          <cell r="B74">
            <v>176.25</v>
          </cell>
          <cell r="C74">
            <v>2.6021655606007776E-2</v>
          </cell>
          <cell r="D74">
            <v>117430.94</v>
          </cell>
          <cell r="E74">
            <v>3.8266576412554709E-2</v>
          </cell>
          <cell r="F74">
            <v>18184</v>
          </cell>
          <cell r="G74">
            <v>4.3617998163452798E-2</v>
          </cell>
          <cell r="H74">
            <v>50295</v>
          </cell>
          <cell r="I74">
            <v>4.4548286604361387E-2</v>
          </cell>
          <cell r="J74">
            <v>2.9196</v>
          </cell>
          <cell r="K74">
            <v>5.3702901689042903E-2</v>
          </cell>
          <cell r="M74">
            <v>28290.759148936169</v>
          </cell>
          <cell r="N74">
            <v>1.8056764101544331E-2</v>
          </cell>
        </row>
        <row r="75">
          <cell r="A75">
            <v>2039</v>
          </cell>
          <cell r="B75">
            <v>180.83</v>
          </cell>
          <cell r="C75">
            <v>2.598581560283697E-2</v>
          </cell>
          <cell r="D75">
            <v>121921.13</v>
          </cell>
          <cell r="E75">
            <v>3.8236856487736448E-2</v>
          </cell>
          <cell r="F75">
            <v>18977</v>
          </cell>
          <cell r="G75">
            <v>4.3609766827980678E-2</v>
          </cell>
          <cell r="H75">
            <v>52536</v>
          </cell>
          <cell r="I75">
            <v>4.4557113033104612E-2</v>
          </cell>
          <cell r="J75">
            <v>3.0764</v>
          </cell>
          <cell r="K75">
            <v>5.3705987121523524E-2</v>
          </cell>
          <cell r="M75">
            <v>28802.848199966818</v>
          </cell>
          <cell r="N75">
            <v>1.8100930001021309E-2</v>
          </cell>
        </row>
        <row r="76">
          <cell r="A76">
            <v>2040</v>
          </cell>
          <cell r="B76">
            <v>185.53</v>
          </cell>
          <cell r="C76">
            <v>2.5991262511751323E-2</v>
          </cell>
          <cell r="D76">
            <v>126583.75</v>
          </cell>
          <cell r="E76">
            <v>3.8242919828580968E-2</v>
          </cell>
          <cell r="F76">
            <v>19809</v>
          </cell>
          <cell r="G76">
            <v>4.3842546240185465E-2</v>
          </cell>
          <cell r="H76">
            <v>54881</v>
          </cell>
          <cell r="I76">
            <v>4.4636059083295265E-2</v>
          </cell>
          <cell r="J76">
            <v>3.2416</v>
          </cell>
          <cell r="K76">
            <v>5.3699128851904865E-2</v>
          </cell>
          <cell r="M76">
            <v>29326.267126610252</v>
          </cell>
          <cell r="N76">
            <v>1.8172471104577648E-2</v>
          </cell>
        </row>
        <row r="77">
          <cell r="A77">
            <v>2041</v>
          </cell>
          <cell r="B77">
            <v>190.36</v>
          </cell>
          <cell r="C77">
            <v>2.6033525575378746E-2</v>
          </cell>
          <cell r="D77">
            <v>131431.32999999999</v>
          </cell>
          <cell r="E77">
            <v>3.8295436815546813E-2</v>
          </cell>
          <cell r="F77">
            <v>20682</v>
          </cell>
          <cell r="G77">
            <v>4.4070876874148013E-2</v>
          </cell>
          <cell r="H77">
            <v>57338</v>
          </cell>
          <cell r="I77">
            <v>4.4769592390809132E-2</v>
          </cell>
          <cell r="J77">
            <v>3.4156</v>
          </cell>
          <cell r="K77">
            <v>5.3677196446199282E-2</v>
          </cell>
          <cell r="M77">
            <v>29861.784618617356</v>
          </cell>
          <cell r="N77">
            <v>1.8260677013379079E-2</v>
          </cell>
        </row>
        <row r="78">
          <cell r="A78">
            <v>2042</v>
          </cell>
          <cell r="B78">
            <v>195.31</v>
          </cell>
          <cell r="C78">
            <v>2.6003362050850853E-2</v>
          </cell>
          <cell r="D78">
            <v>136476.18</v>
          </cell>
          <cell r="E78">
            <v>3.8383922615711219E-2</v>
          </cell>
          <cell r="F78">
            <v>21593</v>
          </cell>
          <cell r="G78">
            <v>4.4047964413499674E-2</v>
          </cell>
          <cell r="H78">
            <v>59901</v>
          </cell>
          <cell r="I78">
            <v>4.469985001220822E-2</v>
          </cell>
          <cell r="J78">
            <v>3.5991</v>
          </cell>
          <cell r="K78">
            <v>5.3724089471835157E-2</v>
          </cell>
          <cell r="M78">
            <v>30405.945112897447</v>
          </cell>
          <cell r="N78">
            <v>1.822263810518665E-2</v>
          </cell>
        </row>
        <row r="79">
          <cell r="A79">
            <v>2043</v>
          </cell>
          <cell r="B79">
            <v>200.39</v>
          </cell>
          <cell r="C79">
            <v>2.6009932927141488E-2</v>
          </cell>
          <cell r="D79">
            <v>141726.35999999999</v>
          </cell>
          <cell r="E79">
            <v>3.8469570294244804E-2</v>
          </cell>
          <cell r="F79">
            <v>22550</v>
          </cell>
          <cell r="G79">
            <v>4.4319918492103927E-2</v>
          </cell>
          <cell r="H79">
            <v>62592</v>
          </cell>
          <cell r="I79">
            <v>4.4924124805929777E-2</v>
          </cell>
          <cell r="J79">
            <v>3.7923</v>
          </cell>
          <cell r="K79">
            <v>5.368008668833868E-2</v>
          </cell>
          <cell r="M79">
            <v>30966.469783921359</v>
          </cell>
          <cell r="N79">
            <v>1.8434706401747381E-2</v>
          </cell>
        </row>
        <row r="80">
          <cell r="A80">
            <v>2044</v>
          </cell>
          <cell r="B80">
            <v>205.6</v>
          </cell>
          <cell r="C80">
            <v>2.5999301362343408E-2</v>
          </cell>
          <cell r="D80">
            <v>147193.5</v>
          </cell>
          <cell r="E80">
            <v>3.8575322191298778E-2</v>
          </cell>
          <cell r="F80">
            <v>23551</v>
          </cell>
          <cell r="G80">
            <v>4.4390243902439064E-2</v>
          </cell>
          <cell r="H80">
            <v>65402</v>
          </cell>
          <cell r="I80">
            <v>4.4893916155419156E-2</v>
          </cell>
          <cell r="J80">
            <v>3.996</v>
          </cell>
          <cell r="K80">
            <v>5.3714104896764425E-2</v>
          </cell>
          <cell r="M80">
            <v>31536.742607003893</v>
          </cell>
          <cell r="N80">
            <v>1.8415816431830878E-2</v>
          </cell>
        </row>
        <row r="81">
          <cell r="A81">
            <v>2045</v>
          </cell>
          <cell r="B81">
            <v>210.94</v>
          </cell>
          <cell r="C81">
            <v>2.5972762645914305E-2</v>
          </cell>
          <cell r="D81">
            <v>152870.45000000001</v>
          </cell>
          <cell r="E81">
            <v>3.8567939481023439E-2</v>
          </cell>
          <cell r="F81">
            <v>24583</v>
          </cell>
          <cell r="G81">
            <v>4.3819795337777689E-2</v>
          </cell>
          <cell r="H81">
            <v>68304</v>
          </cell>
          <cell r="I81">
            <v>4.4371731751322585E-2</v>
          </cell>
          <cell r="J81">
            <v>4.2106000000000003</v>
          </cell>
          <cell r="K81">
            <v>5.3703703703703809E-2</v>
          </cell>
          <cell r="M81">
            <v>32102.2971461079</v>
          </cell>
          <cell r="N81">
            <v>1.7933194501146943E-2</v>
          </cell>
        </row>
        <row r="82">
          <cell r="A82">
            <v>2046</v>
          </cell>
          <cell r="B82">
            <v>216.43</v>
          </cell>
          <cell r="C82">
            <v>2.6026358206125089E-2</v>
          </cell>
          <cell r="D82">
            <v>158767.29</v>
          </cell>
          <cell r="E82">
            <v>3.8574099834205899E-2</v>
          </cell>
          <cell r="F82">
            <v>25665</v>
          </cell>
          <cell r="G82">
            <v>4.4014156124150938E-2</v>
          </cell>
          <cell r="H82">
            <v>71346</v>
          </cell>
          <cell r="I82">
            <v>4.4536191145467363E-2</v>
          </cell>
          <cell r="J82">
            <v>4.4367000000000001</v>
          </cell>
          <cell r="K82">
            <v>5.369781028831988E-2</v>
          </cell>
          <cell r="M82">
            <v>32681.432518597238</v>
          </cell>
          <cell r="N82">
            <v>1.8040309385135567E-2</v>
          </cell>
        </row>
        <row r="83">
          <cell r="A83">
            <v>2047</v>
          </cell>
          <cell r="B83">
            <v>222.05</v>
          </cell>
          <cell r="C83">
            <v>2.5966825301483087E-2</v>
          </cell>
          <cell r="D83">
            <v>164898.25</v>
          </cell>
          <cell r="E83">
            <v>3.861601467153597E-2</v>
          </cell>
          <cell r="F83">
            <v>26791</v>
          </cell>
          <cell r="G83">
            <v>4.3872978764854853E-2</v>
          </cell>
          <cell r="H83">
            <v>74512</v>
          </cell>
          <cell r="I83">
            <v>4.4375297844307937E-2</v>
          </cell>
          <cell r="J83">
            <v>4.6749999999999998</v>
          </cell>
          <cell r="K83">
            <v>5.3711091577072878E-2</v>
          </cell>
          <cell r="M83">
            <v>33267.821121369059</v>
          </cell>
          <cell r="N83">
            <v>1.7942561190918971E-2</v>
          </cell>
        </row>
        <row r="84">
          <cell r="A84">
            <v>2048</v>
          </cell>
          <cell r="B84">
            <v>227.83</v>
          </cell>
          <cell r="C84">
            <v>2.6030173384372857E-2</v>
          </cell>
          <cell r="D84">
            <v>171271.51</v>
          </cell>
          <cell r="E84">
            <v>3.8649652133967427E-2</v>
          </cell>
          <cell r="F84">
            <v>27962</v>
          </cell>
          <cell r="G84">
            <v>4.3708708148258779E-2</v>
          </cell>
          <cell r="H84">
            <v>77804</v>
          </cell>
          <cell r="I84">
            <v>4.4180803092119358E-2</v>
          </cell>
          <cell r="J84">
            <v>4.9260000000000002</v>
          </cell>
          <cell r="K84">
            <v>5.3689839572192533E-2</v>
          </cell>
          <cell r="M84">
            <v>33856.333933195805</v>
          </cell>
          <cell r="N84">
            <v>1.7690151984396829E-2</v>
          </cell>
        </row>
        <row r="85">
          <cell r="A85">
            <v>2049</v>
          </cell>
          <cell r="B85">
            <v>233.75</v>
          </cell>
          <cell r="C85">
            <v>2.5984286529429745E-2</v>
          </cell>
          <cell r="D85">
            <v>177889.55</v>
          </cell>
          <cell r="E85">
            <v>3.8640635561629555E-2</v>
          </cell>
          <cell r="F85">
            <v>29183</v>
          </cell>
          <cell r="G85">
            <v>4.3666404405979575E-2</v>
          </cell>
          <cell r="H85">
            <v>81238</v>
          </cell>
          <cell r="I85">
            <v>4.4136548249447349E-2</v>
          </cell>
          <cell r="J85">
            <v>5.1905999999999999</v>
          </cell>
          <cell r="K85">
            <v>5.3714981729598099E-2</v>
          </cell>
          <cell r="M85">
            <v>34455.33826737968</v>
          </cell>
          <cell r="N85">
            <v>1.7692533851001446E-2</v>
          </cell>
        </row>
        <row r="86">
          <cell r="A86">
            <v>2050</v>
          </cell>
          <cell r="B86">
            <v>239.83</v>
          </cell>
          <cell r="C86">
            <v>2.6010695187165922E-2</v>
          </cell>
          <cell r="D86">
            <v>184745.46</v>
          </cell>
          <cell r="E86">
            <v>3.8540262764170219E-2</v>
          </cell>
          <cell r="F86">
            <v>30455</v>
          </cell>
          <cell r="G86">
            <v>4.3587019840318098E-2</v>
          </cell>
          <cell r="H86">
            <v>84817</v>
          </cell>
          <cell r="I86">
            <v>4.40557374627637E-2</v>
          </cell>
          <cell r="J86">
            <v>5.4692999999999996</v>
          </cell>
          <cell r="K86">
            <v>5.3693214657265065E-2</v>
          </cell>
          <cell r="M86">
            <v>35061.324187966471</v>
          </cell>
          <cell r="N86">
            <v>1.758757716683057E-2</v>
          </cell>
        </row>
        <row r="87">
          <cell r="A87">
            <v>2051</v>
          </cell>
          <cell r="B87">
            <v>246.06</v>
          </cell>
          <cell r="C87">
            <v>2.5976733519576412E-2</v>
          </cell>
          <cell r="D87">
            <v>191866.32</v>
          </cell>
          <cell r="E87">
            <v>3.8544167743012503E-2</v>
          </cell>
          <cell r="F87">
            <v>31778</v>
          </cell>
          <cell r="G87">
            <v>4.3441142669512489E-2</v>
          </cell>
          <cell r="H87">
            <v>88537</v>
          </cell>
          <cell r="I87">
            <v>4.3859132013629454E-2</v>
          </cell>
          <cell r="J87">
            <v>5.7629999999999999</v>
          </cell>
          <cell r="K87">
            <v>5.3699742197356182E-2</v>
          </cell>
          <cell r="M87">
            <v>35672.430220271483</v>
          </cell>
          <cell r="N87">
            <v>1.7429633548032175E-2</v>
          </cell>
        </row>
        <row r="88">
          <cell r="A88">
            <v>2052</v>
          </cell>
          <cell r="B88">
            <v>252.46</v>
          </cell>
          <cell r="C88">
            <v>2.6009916280582024E-2</v>
          </cell>
          <cell r="D88">
            <v>199241.32</v>
          </cell>
          <cell r="E88">
            <v>3.8438220944666091E-2</v>
          </cell>
          <cell r="F88">
            <v>33154</v>
          </cell>
          <cell r="G88">
            <v>4.3300396500723703E-2</v>
          </cell>
          <cell r="H88">
            <v>92414</v>
          </cell>
          <cell r="I88">
            <v>4.3789602087263013E-2</v>
          </cell>
          <cell r="J88">
            <v>6.0724999999999998</v>
          </cell>
          <cell r="K88">
            <v>5.3704667707791032E-2</v>
          </cell>
          <cell r="M88">
            <v>36290.59637170245</v>
          </cell>
          <cell r="N88">
            <v>1.7328960982301744E-2</v>
          </cell>
        </row>
        <row r="89">
          <cell r="A89">
            <v>2053</v>
          </cell>
          <cell r="B89">
            <v>259.02</v>
          </cell>
          <cell r="C89">
            <v>2.598431434682702E-2</v>
          </cell>
          <cell r="D89">
            <v>206891.99</v>
          </cell>
          <cell r="E89">
            <v>3.8399012815213185E-2</v>
          </cell>
          <cell r="F89">
            <v>34586</v>
          </cell>
          <cell r="G89">
            <v>4.3192374977378378E-2</v>
          </cell>
          <cell r="H89">
            <v>96452</v>
          </cell>
          <cell r="I89">
            <v>4.3694678295496336E-2</v>
          </cell>
          <cell r="J89">
            <v>6.3986000000000001</v>
          </cell>
          <cell r="K89">
            <v>5.3701111568546844E-2</v>
          </cell>
          <cell r="M89">
            <v>36917.038375415032</v>
          </cell>
          <cell r="N89">
            <v>1.7261827204389846E-2</v>
          </cell>
        </row>
        <row r="90">
          <cell r="A90">
            <v>2054</v>
          </cell>
          <cell r="B90">
            <v>265.76</v>
          </cell>
          <cell r="C90">
            <v>2.6021156667438872E-2</v>
          </cell>
          <cell r="D90">
            <v>214820.59</v>
          </cell>
          <cell r="E90">
            <v>3.8322411611972029E-2</v>
          </cell>
          <cell r="F90">
            <v>36074</v>
          </cell>
          <cell r="G90">
            <v>4.3023188573411142E-2</v>
          </cell>
          <cell r="H90">
            <v>100654</v>
          </cell>
          <cell r="I90">
            <v>4.3565711441960753E-2</v>
          </cell>
          <cell r="J90">
            <v>6.7422000000000004</v>
          </cell>
          <cell r="K90">
            <v>5.3699246710217974E-2</v>
          </cell>
          <cell r="M90">
            <v>37548.305087296809</v>
          </cell>
          <cell r="N90">
            <v>1.7099603317642265E-2</v>
          </cell>
        </row>
        <row r="91">
          <cell r="A91">
            <v>2055</v>
          </cell>
          <cell r="B91">
            <v>272.67</v>
          </cell>
          <cell r="C91">
            <v>2.6000903070439563E-2</v>
          </cell>
          <cell r="D91">
            <v>223035.42</v>
          </cell>
          <cell r="E91">
            <v>3.8240421926036161E-2</v>
          </cell>
          <cell r="F91">
            <v>37622</v>
          </cell>
          <cell r="G91">
            <v>4.2911792426678419E-2</v>
          </cell>
          <cell r="H91">
            <v>105031</v>
          </cell>
          <cell r="I91">
            <v>4.3485604148866486E-2</v>
          </cell>
          <cell r="J91">
            <v>7.1043000000000003</v>
          </cell>
          <cell r="K91">
            <v>5.3706505295007645E-2</v>
          </cell>
          <cell r="M91">
            <v>38188.188432904237</v>
          </cell>
          <cell r="N91">
            <v>1.7041603985046727E-2</v>
          </cell>
        </row>
        <row r="92">
          <cell r="A92">
            <v>2056</v>
          </cell>
          <cell r="B92">
            <v>279.76</v>
          </cell>
          <cell r="C92">
            <v>2.6002127113360363E-2</v>
          </cell>
          <cell r="D92">
            <v>231557.91</v>
          </cell>
          <cell r="E92">
            <v>3.8211374677618481E-2</v>
          </cell>
          <cell r="F92">
            <v>39232</v>
          </cell>
          <cell r="G92">
            <v>4.2794109829355165E-2</v>
          </cell>
          <cell r="H92">
            <v>109587</v>
          </cell>
          <cell r="I92">
            <v>4.3377669449971901E-2</v>
          </cell>
          <cell r="J92">
            <v>7.4858000000000002</v>
          </cell>
          <cell r="K92">
            <v>5.3699871908562402E-2</v>
          </cell>
          <cell r="M92">
            <v>38834.912710895049</v>
          </cell>
          <cell r="N92">
            <v>1.693519133873278E-2</v>
          </cell>
        </row>
        <row r="93">
          <cell r="A93">
            <v>2057</v>
          </cell>
          <cell r="B93">
            <v>287.02999999999997</v>
          </cell>
          <cell r="C93">
            <v>2.5986559908492968E-2</v>
          </cell>
          <cell r="D93">
            <v>240401.1</v>
          </cell>
          <cell r="E93">
            <v>3.8189971571258363E-2</v>
          </cell>
          <cell r="F93">
            <v>40905</v>
          </cell>
          <cell r="G93">
            <v>4.2643760195758551E-2</v>
          </cell>
          <cell r="H93">
            <v>114331</v>
          </cell>
          <cell r="I93">
            <v>4.3289806272641895E-2</v>
          </cell>
          <cell r="J93">
            <v>7.8878000000000004</v>
          </cell>
          <cell r="K93">
            <v>5.3701675171658358E-2</v>
          </cell>
          <cell r="M93">
            <v>39489.862871476849</v>
          </cell>
          <cell r="N93">
            <v>1.6864983461081895E-2</v>
          </cell>
        </row>
        <row r="94">
          <cell r="A94">
            <v>2058</v>
          </cell>
          <cell r="B94">
            <v>294.5</v>
          </cell>
          <cell r="C94">
            <v>2.6025154165070008E-2</v>
          </cell>
          <cell r="D94">
            <v>249580.05</v>
          </cell>
          <cell r="E94">
            <v>3.8181813643947571E-2</v>
          </cell>
          <cell r="F94">
            <v>42650</v>
          </cell>
          <cell r="G94">
            <v>4.2659821537709419E-2</v>
          </cell>
          <cell r="H94">
            <v>119279</v>
          </cell>
          <cell r="I94">
            <v>4.3277851151481306E-2</v>
          </cell>
          <cell r="J94">
            <v>8.3114000000000008</v>
          </cell>
          <cell r="K94">
            <v>5.3703187200486946E-2</v>
          </cell>
          <cell r="M94">
            <v>40153.888149405771</v>
          </cell>
          <cell r="N94">
            <v>1.6815081887978423E-2</v>
          </cell>
        </row>
        <row r="95">
          <cell r="A95">
            <v>2059</v>
          </cell>
          <cell r="B95">
            <v>302.14999999999998</v>
          </cell>
          <cell r="C95">
            <v>2.5976230899830144E-2</v>
          </cell>
          <cell r="D95">
            <v>259099.95</v>
          </cell>
          <cell r="E95">
            <v>3.814367374315375E-2</v>
          </cell>
          <cell r="F95">
            <v>44465</v>
          </cell>
          <cell r="G95">
            <v>4.2555685814771316E-2</v>
          </cell>
          <cell r="H95">
            <v>124435</v>
          </cell>
          <cell r="I95">
            <v>4.32263851977297E-2</v>
          </cell>
          <cell r="J95">
            <v>8.7576999999999998</v>
          </cell>
          <cell r="K95">
            <v>5.3697331376181934E-2</v>
          </cell>
          <cell r="M95">
            <v>40829.011749131234</v>
          </cell>
          <cell r="N95">
            <v>1.6813405397092307E-2</v>
          </cell>
        </row>
        <row r="96">
          <cell r="A96">
            <v>2060</v>
          </cell>
          <cell r="B96">
            <v>310.01</v>
          </cell>
          <cell r="C96">
            <v>2.6013569419162774E-2</v>
          </cell>
          <cell r="D96">
            <v>268973.83</v>
          </cell>
          <cell r="E96">
            <v>3.8108382498722948E-2</v>
          </cell>
          <cell r="F96">
            <v>46355</v>
          </cell>
          <cell r="G96">
            <v>4.2505341279658104E-2</v>
          </cell>
          <cell r="H96">
            <v>129808</v>
          </cell>
          <cell r="I96">
            <v>4.3179169847711751E-2</v>
          </cell>
          <cell r="J96">
            <v>9.2279999999999998</v>
          </cell>
          <cell r="K96">
            <v>5.3701314272011968E-2</v>
          </cell>
          <cell r="M96">
            <v>41512.096771071905</v>
          </cell>
          <cell r="N96">
            <v>1.6730383437586038E-2</v>
          </cell>
        </row>
        <row r="97">
          <cell r="A97">
            <v>2061</v>
          </cell>
          <cell r="B97">
            <v>318.07</v>
          </cell>
          <cell r="C97">
            <v>2.5999161317376895E-2</v>
          </cell>
          <cell r="D97">
            <v>279194.63</v>
          </cell>
          <cell r="E97">
            <v>3.799923583643805E-2</v>
          </cell>
          <cell r="F97">
            <v>48321</v>
          </cell>
          <cell r="G97">
            <v>4.2411821809944961E-2</v>
          </cell>
          <cell r="H97">
            <v>135413</v>
          </cell>
          <cell r="I97">
            <v>4.3179156908665028E-2</v>
          </cell>
          <cell r="J97">
            <v>9.7235999999999994</v>
          </cell>
          <cell r="K97">
            <v>5.3706111833550008E-2</v>
          </cell>
          <cell r="M97">
            <v>42207.202251076807</v>
          </cell>
          <cell r="N97">
            <v>1.6744648766797265E-2</v>
          </cell>
        </row>
        <row r="98">
          <cell r="A98">
            <v>2062</v>
          </cell>
          <cell r="B98">
            <v>326.33999999999997</v>
          </cell>
          <cell r="C98">
            <v>2.6000565913163687E-2</v>
          </cell>
          <cell r="D98">
            <v>289785.95</v>
          </cell>
          <cell r="E98">
            <v>3.7935256849316978E-2</v>
          </cell>
          <cell r="F98">
            <v>50369</v>
          </cell>
          <cell r="G98">
            <v>4.2383228823906771E-2</v>
          </cell>
          <cell r="H98">
            <v>141264</v>
          </cell>
          <cell r="I98">
            <v>4.3208554570092872E-2</v>
          </cell>
          <cell r="J98">
            <v>10.246</v>
          </cell>
          <cell r="K98">
            <v>5.3724957834546894E-2</v>
          </cell>
          <cell r="M98">
            <v>42915.097628240495</v>
          </cell>
          <cell r="N98">
            <v>1.6771909518016548E-2</v>
          </cell>
        </row>
        <row r="99">
          <cell r="A99">
            <v>2063</v>
          </cell>
          <cell r="B99">
            <v>334.82</v>
          </cell>
          <cell r="C99">
            <v>2.5985168842311834E-2</v>
          </cell>
          <cell r="D99">
            <v>300750.46000000002</v>
          </cell>
          <cell r="E99">
            <v>3.7836582484416459E-2</v>
          </cell>
          <cell r="F99">
            <v>52504</v>
          </cell>
          <cell r="G99">
            <v>4.2387182592467543E-2</v>
          </cell>
          <cell r="H99">
            <v>147373</v>
          </cell>
          <cell r="I99">
            <v>4.3245271265148988E-2</v>
          </cell>
          <cell r="J99">
            <v>10.795999999999999</v>
          </cell>
          <cell r="K99">
            <v>5.3679484676947054E-2</v>
          </cell>
          <cell r="M99">
            <v>43637.056388507262</v>
          </cell>
          <cell r="N99">
            <v>1.6822955094285552E-2</v>
          </cell>
        </row>
        <row r="100">
          <cell r="A100">
            <v>2064</v>
          </cell>
          <cell r="B100">
            <v>343.53</v>
          </cell>
          <cell r="C100">
            <v>2.6013977659637977E-2</v>
          </cell>
          <cell r="D100">
            <v>312110.32</v>
          </cell>
          <cell r="E100">
            <v>3.777171280137015E-2</v>
          </cell>
          <cell r="F100">
            <v>54730</v>
          </cell>
          <cell r="G100">
            <v>4.2396769769922349E-2</v>
          </cell>
          <cell r="H100">
            <v>153755</v>
          </cell>
          <cell r="I100">
            <v>4.3305083020634738E-2</v>
          </cell>
          <cell r="J100">
            <v>11.375999999999999</v>
          </cell>
          <cell r="K100">
            <v>5.3723601333827364E-2</v>
          </cell>
          <cell r="M100">
            <v>44372.458591680501</v>
          </cell>
          <cell r="N100">
            <v>1.6852699609841704E-2</v>
          </cell>
        </row>
        <row r="101">
          <cell r="A101">
            <v>2065</v>
          </cell>
          <cell r="B101">
            <v>352.46</v>
          </cell>
          <cell r="C101">
            <v>2.599481850202312E-2</v>
          </cell>
          <cell r="D101">
            <v>323866.96000000002</v>
          </cell>
          <cell r="E101">
            <v>3.7668219365511568E-2</v>
          </cell>
          <cell r="F101">
            <v>57050</v>
          </cell>
          <cell r="G101">
            <v>4.2389914123880823E-2</v>
          </cell>
          <cell r="H101">
            <v>160417</v>
          </cell>
          <cell r="I101">
            <v>4.332867223830128E-2</v>
          </cell>
          <cell r="J101">
            <v>11.987</v>
          </cell>
          <cell r="K101">
            <v>5.3709563994374099E-2</v>
          </cell>
          <cell r="M101">
            <v>45122.11706292913</v>
          </cell>
          <cell r="N101">
            <v>1.6894679606263452E-2</v>
          </cell>
        </row>
        <row r="102">
          <cell r="A102">
            <v>2066</v>
          </cell>
          <cell r="B102">
            <v>361.62</v>
          </cell>
          <cell r="C102">
            <v>2.5988764682517207E-2</v>
          </cell>
          <cell r="D102">
            <v>336038.39</v>
          </cell>
          <cell r="E102">
            <v>3.7581573618994613E-2</v>
          </cell>
          <cell r="F102">
            <v>59467</v>
          </cell>
          <cell r="G102">
            <v>4.2366345311130482E-2</v>
          </cell>
          <cell r="H102">
            <v>167373</v>
          </cell>
          <cell r="I102">
            <v>4.3361987819246162E-2</v>
          </cell>
          <cell r="J102">
            <v>12.63</v>
          </cell>
          <cell r="K102">
            <v>5.36414448986402E-2</v>
          </cell>
          <cell r="M102">
            <v>45886.176704828278</v>
          </cell>
          <cell r="N102">
            <v>1.6933151448403017E-2</v>
          </cell>
        </row>
        <row r="103">
          <cell r="A103">
            <v>2067</v>
          </cell>
          <cell r="B103">
            <v>371.03</v>
          </cell>
          <cell r="C103">
            <v>2.6021790830153213E-2</v>
          </cell>
          <cell r="D103">
            <v>348650.08</v>
          </cell>
          <cell r="E103">
            <v>3.7530503583236507E-2</v>
          </cell>
          <cell r="F103">
            <v>61987</v>
          </cell>
          <cell r="G103">
            <v>4.2376444078228159E-2</v>
          </cell>
          <cell r="H103">
            <v>174635</v>
          </cell>
          <cell r="I103">
            <v>4.3388121142597713E-2</v>
          </cell>
          <cell r="J103">
            <v>13.308999999999999</v>
          </cell>
          <cell r="K103">
            <v>5.3760886777513672E-2</v>
          </cell>
          <cell r="M103">
            <v>46662.841010160904</v>
          </cell>
          <cell r="N103">
            <v>1.6925888385268317E-2</v>
          </cell>
        </row>
        <row r="104">
          <cell r="A104">
            <v>2068</v>
          </cell>
          <cell r="B104">
            <v>380.67</v>
          </cell>
          <cell r="C104">
            <v>2.5981726545023509E-2</v>
          </cell>
          <cell r="D104">
            <v>361728.5</v>
          </cell>
          <cell r="E104">
            <v>3.7511593285737943E-2</v>
          </cell>
          <cell r="F104">
            <v>64615</v>
          </cell>
          <cell r="G104">
            <v>4.2395986255182594E-2</v>
          </cell>
          <cell r="H104">
            <v>182214</v>
          </cell>
          <cell r="I104">
            <v>4.3399089529590373E-2</v>
          </cell>
          <cell r="J104">
            <v>14.023</v>
          </cell>
          <cell r="K104">
            <v>5.3647907431061626E-2</v>
          </cell>
          <cell r="M104">
            <v>47455.00291591142</v>
          </cell>
          <cell r="N104">
            <v>1.6976289668647171E-2</v>
          </cell>
        </row>
        <row r="105">
          <cell r="A105">
            <v>2069</v>
          </cell>
          <cell r="B105">
            <v>390.57</v>
          </cell>
          <cell r="C105">
            <v>2.6006777523839508E-2</v>
          </cell>
          <cell r="D105">
            <v>375300.64</v>
          </cell>
          <cell r="E105">
            <v>3.7520239627234275E-2</v>
          </cell>
          <cell r="F105">
            <v>67357</v>
          </cell>
          <cell r="G105">
            <v>4.2435966880755238E-2</v>
          </cell>
          <cell r="H105">
            <v>190124</v>
          </cell>
          <cell r="I105">
            <v>4.3410495351619449E-2</v>
          </cell>
          <cell r="J105">
            <v>14.776999999999999</v>
          </cell>
          <cell r="K105">
            <v>5.3768808386222666E-2</v>
          </cell>
          <cell r="M105">
            <v>48259.962004250199</v>
          </cell>
          <cell r="N105">
            <v>1.6962575890367981E-2</v>
          </cell>
        </row>
        <row r="106">
          <cell r="A106">
            <v>2070</v>
          </cell>
          <cell r="B106">
            <v>400.73</v>
          </cell>
          <cell r="C106">
            <v>2.6013262667383685E-2</v>
          </cell>
          <cell r="D106">
            <v>389381.61</v>
          </cell>
          <cell r="E106">
            <v>3.7519173961440444E-2</v>
          </cell>
          <cell r="F106">
            <v>70219</v>
          </cell>
          <cell r="G106">
            <v>4.2490015885505494E-2</v>
          </cell>
          <cell r="H106">
            <v>198390</v>
          </cell>
          <cell r="I106">
            <v>4.347688876733069E-2</v>
          </cell>
          <cell r="J106">
            <v>15.57</v>
          </cell>
          <cell r="K106">
            <v>5.3664478581579633E-2</v>
          </cell>
          <cell r="M106">
            <v>49081.387966960297</v>
          </cell>
          <cell r="N106">
            <v>1.7020858048702125E-2</v>
          </cell>
        </row>
        <row r="107">
          <cell r="A107">
            <v>2071</v>
          </cell>
          <cell r="B107">
            <v>411.14</v>
          </cell>
          <cell r="C107">
            <v>2.5977590896613556E-2</v>
          </cell>
          <cell r="D107">
            <v>403985.8</v>
          </cell>
          <cell r="E107">
            <v>3.7506111292723965E-2</v>
          </cell>
          <cell r="F107">
            <v>73207</v>
          </cell>
          <cell r="G107">
            <v>4.2552585482561689E-2</v>
          </cell>
          <cell r="H107">
            <v>207026</v>
          </cell>
          <cell r="I107">
            <v>4.3530419880034366E-2</v>
          </cell>
          <cell r="J107">
            <v>16.405999999999999</v>
          </cell>
          <cell r="K107">
            <v>5.369299935773908E-2</v>
          </cell>
          <cell r="M107">
            <v>49921.09169625918</v>
          </cell>
          <cell r="N107">
            <v>1.7108394120071369E-2</v>
          </cell>
        </row>
        <row r="108">
          <cell r="A108">
            <v>2072</v>
          </cell>
          <cell r="B108">
            <v>421.83</v>
          </cell>
          <cell r="C108">
            <v>2.6000875614146102E-2</v>
          </cell>
          <cell r="D108">
            <v>419131.19</v>
          </cell>
          <cell r="E108">
            <v>3.7489906823457764E-2</v>
          </cell>
          <cell r="F108">
            <v>76326</v>
          </cell>
          <cell r="G108">
            <v>4.2605215348259007E-2</v>
          </cell>
          <cell r="H108">
            <v>216047</v>
          </cell>
          <cell r="I108">
            <v>4.3574237052350862E-2</v>
          </cell>
          <cell r="J108">
            <v>17.286999999999999</v>
          </cell>
          <cell r="K108">
            <v>5.369986590271858E-2</v>
          </cell>
          <cell r="M108">
            <v>50776.141052082596</v>
          </cell>
          <cell r="N108">
            <v>1.712801797336283E-2</v>
          </cell>
        </row>
        <row r="109">
          <cell r="A109">
            <v>2073</v>
          </cell>
          <cell r="B109">
            <v>432.8</v>
          </cell>
          <cell r="C109">
            <v>2.6005736908233157E-2</v>
          </cell>
          <cell r="D109">
            <v>434831.66</v>
          </cell>
          <cell r="E109">
            <v>3.7459560096207545E-2</v>
          </cell>
          <cell r="F109">
            <v>79577</v>
          </cell>
          <cell r="G109">
            <v>4.2593611613342741E-2</v>
          </cell>
          <cell r="H109">
            <v>225462</v>
          </cell>
          <cell r="I109">
            <v>4.3578480608386094E-2</v>
          </cell>
          <cell r="J109">
            <v>18.216000000000001</v>
          </cell>
          <cell r="K109">
            <v>5.3739804477352937E-2</v>
          </cell>
          <cell r="M109">
            <v>51645.801016635858</v>
          </cell>
          <cell r="N109">
            <v>1.7127334738991307E-2</v>
          </cell>
        </row>
        <row r="110">
          <cell r="A110">
            <v>2074</v>
          </cell>
          <cell r="B110">
            <v>444.05</v>
          </cell>
          <cell r="C110">
            <v>2.5993530499075712E-2</v>
          </cell>
          <cell r="D110">
            <v>451109.11</v>
          </cell>
          <cell r="E110">
            <v>3.7433911780940798E-2</v>
          </cell>
          <cell r="F110">
            <v>82963</v>
          </cell>
          <cell r="G110">
            <v>4.254998303529911E-2</v>
          </cell>
          <cell r="H110">
            <v>235288</v>
          </cell>
          <cell r="I110">
            <v>4.3581623510835499E-2</v>
          </cell>
          <cell r="J110">
            <v>19.193999999999999</v>
          </cell>
          <cell r="K110">
            <v>5.3689064558629651E-2</v>
          </cell>
          <cell r="M110">
            <v>52531.139105956536</v>
          </cell>
          <cell r="N110">
            <v>1.7142498942663176E-2</v>
          </cell>
        </row>
        <row r="111">
          <cell r="A111">
            <v>2075</v>
          </cell>
          <cell r="B111">
            <v>455.6</v>
          </cell>
          <cell r="C111">
            <v>2.6010584393649339E-2</v>
          </cell>
          <cell r="D111">
            <v>467975.33</v>
          </cell>
          <cell r="E111">
            <v>3.7388338266988397E-2</v>
          </cell>
          <cell r="F111">
            <v>86490</v>
          </cell>
          <cell r="G111">
            <v>4.2512927449585902E-2</v>
          </cell>
          <cell r="H111">
            <v>245548</v>
          </cell>
          <cell r="I111">
            <v>4.360613375947775E-2</v>
          </cell>
          <cell r="J111">
            <v>20.225000000000001</v>
          </cell>
          <cell r="K111">
            <v>5.3714702511201473E-2</v>
          </cell>
          <cell r="M111">
            <v>53432.020895522386</v>
          </cell>
          <cell r="N111">
            <v>1.7149481334275851E-2</v>
          </cell>
        </row>
        <row r="112">
          <cell r="A112">
            <v>2076</v>
          </cell>
          <cell r="B112">
            <v>467.45</v>
          </cell>
          <cell r="C112">
            <v>2.6009657594380897E-2</v>
          </cell>
          <cell r="D112">
            <v>485465.22</v>
          </cell>
          <cell r="E112">
            <v>3.737352992517784E-2</v>
          </cell>
          <cell r="F112">
            <v>90164</v>
          </cell>
          <cell r="G112">
            <v>4.2478899294716044E-2</v>
          </cell>
          <cell r="H112">
            <v>256255</v>
          </cell>
          <cell r="I112">
            <v>4.3604509098017497E-2</v>
          </cell>
          <cell r="J112">
            <v>21.311</v>
          </cell>
          <cell r="K112">
            <v>5.3695920889987647E-2</v>
          </cell>
          <cell r="M112">
            <v>54348.316825328911</v>
          </cell>
          <cell r="N112">
            <v>1.7148816654309007E-2</v>
          </cell>
        </row>
        <row r="113">
          <cell r="A113">
            <v>2077</v>
          </cell>
          <cell r="B113">
            <v>479.6</v>
          </cell>
          <cell r="C113">
            <v>2.5992084714942854E-2</v>
          </cell>
          <cell r="D113">
            <v>503616.37</v>
          </cell>
          <cell r="E113">
            <v>3.7389187221280373E-2</v>
          </cell>
          <cell r="F113">
            <v>93994</v>
          </cell>
          <cell r="G113">
            <v>4.2478150924981195E-2</v>
          </cell>
          <cell r="H113">
            <v>267422</v>
          </cell>
          <cell r="I113">
            <v>4.3577686289048012E-2</v>
          </cell>
          <cell r="J113">
            <v>22.454999999999998</v>
          </cell>
          <cell r="K113">
            <v>5.3681197503636646E-2</v>
          </cell>
          <cell r="M113">
            <v>55279.852126772312</v>
          </cell>
          <cell r="N113">
            <v>1.7140094778597792E-2</v>
          </cell>
        </row>
        <row r="114">
          <cell r="A114">
            <v>2078</v>
          </cell>
          <cell r="B114">
            <v>492.07</v>
          </cell>
          <cell r="C114">
            <v>2.6000834028356845E-2</v>
          </cell>
          <cell r="D114">
            <v>522446.97</v>
          </cell>
          <cell r="E114">
            <v>3.7390762337610184E-2</v>
          </cell>
          <cell r="F114">
            <v>97985</v>
          </cell>
          <cell r="G114">
            <v>4.2460157031299905E-2</v>
          </cell>
          <cell r="H114">
            <v>279069</v>
          </cell>
          <cell r="I114">
            <v>4.3552886449132799E-2</v>
          </cell>
          <cell r="J114">
            <v>23.661000000000001</v>
          </cell>
          <cell r="K114">
            <v>5.3707414829659461E-2</v>
          </cell>
          <cell r="M114">
            <v>56225.538358363643</v>
          </cell>
          <cell r="N114">
            <v>1.7107249661641788E-2</v>
          </cell>
        </row>
        <row r="115">
          <cell r="A115">
            <v>2079</v>
          </cell>
          <cell r="B115">
            <v>504.86</v>
          </cell>
          <cell r="C115">
            <v>2.5992236876867247E-2</v>
          </cell>
          <cell r="D115">
            <v>541985.53</v>
          </cell>
          <cell r="E115">
            <v>3.739816885147218E-2</v>
          </cell>
          <cell r="F115">
            <v>102151</v>
          </cell>
          <cell r="G115">
            <v>4.2516711741592994E-2</v>
          </cell>
          <cell r="H115">
            <v>291226</v>
          </cell>
          <cell r="I115">
            <v>4.3562703130767044E-2</v>
          </cell>
          <cell r="J115">
            <v>24.931999999999999</v>
          </cell>
          <cell r="K115">
            <v>5.3717087189890433E-2</v>
          </cell>
          <cell r="M115">
            <v>57188.419839163333</v>
          </cell>
          <cell r="N115">
            <v>1.7125340350902185E-2</v>
          </cell>
        </row>
        <row r="116">
          <cell r="A116">
            <v>2080</v>
          </cell>
          <cell r="B116">
            <v>517.99</v>
          </cell>
          <cell r="C116">
            <v>2.6007209919581609E-2</v>
          </cell>
          <cell r="D116">
            <v>562255.34</v>
          </cell>
          <cell r="E116">
            <v>3.7399171893020666E-2</v>
          </cell>
          <cell r="F116">
            <v>106495</v>
          </cell>
          <cell r="G116">
            <v>4.2525281201358789E-2</v>
          </cell>
          <cell r="H116">
            <v>303911</v>
          </cell>
          <cell r="I116">
            <v>4.3557237334578724E-2</v>
          </cell>
          <cell r="J116">
            <v>26.27</v>
          </cell>
          <cell r="K116">
            <v>5.3665971442323102E-2</v>
          </cell>
          <cell r="M116">
            <v>58166.637464043713</v>
          </cell>
          <cell r="N116">
            <v>1.7105169676510101E-2</v>
          </cell>
        </row>
        <row r="117">
          <cell r="A117">
            <v>2081</v>
          </cell>
          <cell r="B117">
            <v>531.46</v>
          </cell>
          <cell r="C117">
            <v>2.6004363018591103E-2</v>
          </cell>
          <cell r="D117">
            <v>583277.29</v>
          </cell>
          <cell r="E117">
            <v>3.7388617776400457E-2</v>
          </cell>
          <cell r="F117">
            <v>111022</v>
          </cell>
          <cell r="G117">
            <v>4.2509037983003983E-2</v>
          </cell>
          <cell r="H117">
            <v>317131</v>
          </cell>
          <cell r="I117">
            <v>4.3499577178845117E-2</v>
          </cell>
          <cell r="J117">
            <v>27.681000000000001</v>
          </cell>
          <cell r="K117">
            <v>5.3711457936810092E-2</v>
          </cell>
          <cell r="M117">
            <v>59158.482933804989</v>
          </cell>
          <cell r="N117">
            <v>1.7051793141289906E-2</v>
          </cell>
        </row>
        <row r="118">
          <cell r="A118">
            <v>2082</v>
          </cell>
          <cell r="B118">
            <v>545.27</v>
          </cell>
          <cell r="C118">
            <v>2.598502239114886E-2</v>
          </cell>
          <cell r="D118">
            <v>605077.42000000004</v>
          </cell>
          <cell r="E118">
            <v>3.7375242228271821E-2</v>
          </cell>
          <cell r="F118">
            <v>115734</v>
          </cell>
          <cell r="G118">
            <v>4.2442038514888925E-2</v>
          </cell>
          <cell r="H118">
            <v>330903</v>
          </cell>
          <cell r="I118">
            <v>4.3426848841645826E-2</v>
          </cell>
          <cell r="J118">
            <v>29.167999999999999</v>
          </cell>
          <cell r="K118">
            <v>5.371915754488632E-2</v>
          </cell>
          <cell r="M118">
            <v>60164.181818181823</v>
          </cell>
          <cell r="N118">
            <v>1.700007901659939E-2</v>
          </cell>
        </row>
        <row r="119">
          <cell r="A119">
            <v>2083</v>
          </cell>
          <cell r="B119">
            <v>559.45000000000005</v>
          </cell>
          <cell r="C119">
            <v>2.6005465182386889E-2</v>
          </cell>
          <cell r="D119">
            <v>627693.28</v>
          </cell>
          <cell r="E119">
            <v>3.7376803781572265E-2</v>
          </cell>
          <cell r="F119">
            <v>120639</v>
          </cell>
          <cell r="G119">
            <v>4.2381668308362208E-2</v>
          </cell>
          <cell r="H119">
            <v>345243</v>
          </cell>
          <cell r="I119">
            <v>4.3335962502606407E-2</v>
          </cell>
          <cell r="J119">
            <v>30.734000000000002</v>
          </cell>
          <cell r="K119">
            <v>5.3688974218321528E-2</v>
          </cell>
          <cell r="M119">
            <v>61180.429028510145</v>
          </cell>
          <cell r="N119">
            <v>1.6891232949854729E-2</v>
          </cell>
        </row>
        <row r="120">
          <cell r="A120">
            <v>2084</v>
          </cell>
          <cell r="B120">
            <v>574</v>
          </cell>
          <cell r="C120">
            <v>2.6007686120296691E-2</v>
          </cell>
          <cell r="D120">
            <v>651172.96</v>
          </cell>
          <cell r="E120">
            <v>3.7406294998092005E-2</v>
          </cell>
          <cell r="F120">
            <v>125747</v>
          </cell>
          <cell r="G120">
            <v>4.2341199777849559E-2</v>
          </cell>
          <cell r="H120">
            <v>360174</v>
          </cell>
          <cell r="I120">
            <v>4.3247799376091578E-2</v>
          </cell>
          <cell r="J120">
            <v>32.384999999999998</v>
          </cell>
          <cell r="K120">
            <v>5.3719008264462742E-2</v>
          </cell>
          <cell r="M120">
            <v>62208.450104529613</v>
          </cell>
          <cell r="N120">
            <v>1.6803103416296983E-2</v>
          </cell>
        </row>
        <row r="121">
          <cell r="A121">
            <v>2085</v>
          </cell>
          <cell r="B121">
            <v>588.91999999999996</v>
          </cell>
          <cell r="C121">
            <v>2.5993031358884977E-2</v>
          </cell>
          <cell r="D121">
            <v>675560.16</v>
          </cell>
          <cell r="E121">
            <v>3.7451186548041138E-2</v>
          </cell>
          <cell r="F121">
            <v>131067</v>
          </cell>
          <cell r="G121">
            <v>4.2307172338107435E-2</v>
          </cell>
          <cell r="H121">
            <v>375722</v>
          </cell>
          <cell r="I121">
            <v>4.3168024343789302E-2</v>
          </cell>
          <cell r="J121">
            <v>34.124000000000002</v>
          </cell>
          <cell r="K121">
            <v>5.3697699552262002E-2</v>
          </cell>
          <cell r="M121">
            <v>63249.811655233316</v>
          </cell>
          <cell r="N121">
            <v>1.6739872942564737E-2</v>
          </cell>
        </row>
        <row r="122">
          <cell r="A122">
            <v>2086</v>
          </cell>
          <cell r="B122">
            <v>604.23</v>
          </cell>
          <cell r="C122">
            <v>2.599673979487882E-2</v>
          </cell>
          <cell r="D122">
            <v>700888.4</v>
          </cell>
          <cell r="E122">
            <v>3.7492204987339628E-2</v>
          </cell>
          <cell r="F122">
            <v>136610</v>
          </cell>
          <cell r="G122">
            <v>4.2291347173583071E-2</v>
          </cell>
          <cell r="H122">
            <v>391918</v>
          </cell>
          <cell r="I122">
            <v>4.3106339261475224E-2</v>
          </cell>
          <cell r="J122">
            <v>35.956000000000003</v>
          </cell>
          <cell r="K122">
            <v>5.3686554917360185E-2</v>
          </cell>
          <cell r="M122">
            <v>64304.570312629294</v>
          </cell>
          <cell r="N122">
            <v>1.6676075861622008E-2</v>
          </cell>
        </row>
        <row r="123">
          <cell r="A123">
            <v>2087</v>
          </cell>
          <cell r="B123">
            <v>619.94000000000005</v>
          </cell>
          <cell r="C123">
            <v>2.6000033099978559E-2</v>
          </cell>
          <cell r="D123">
            <v>727190.75</v>
          </cell>
          <cell r="E123">
            <v>3.7527158389267123E-2</v>
          </cell>
          <cell r="F123">
            <v>142385</v>
          </cell>
          <cell r="G123">
            <v>4.2273625649659641E-2</v>
          </cell>
          <cell r="H123">
            <v>408793</v>
          </cell>
          <cell r="I123">
            <v>4.305747630881962E-2</v>
          </cell>
          <cell r="J123">
            <v>37.887</v>
          </cell>
          <cell r="K123">
            <v>5.3704527756146314E-2</v>
          </cell>
          <cell r="M123">
            <v>65373.645868955049</v>
          </cell>
          <cell r="N123">
            <v>1.6625187776362349E-2</v>
          </cell>
        </row>
        <row r="124">
          <cell r="A124">
            <v>2088</v>
          </cell>
          <cell r="B124">
            <v>636.05999999999995</v>
          </cell>
          <cell r="C124">
            <v>2.6002516372551909E-2</v>
          </cell>
          <cell r="D124">
            <v>754481.07</v>
          </cell>
          <cell r="E124">
            <v>3.752842015660951E-2</v>
          </cell>
          <cell r="F124">
            <v>148399</v>
          </cell>
          <cell r="G124">
            <v>4.2237595252308857E-2</v>
          </cell>
          <cell r="H124">
            <v>426374</v>
          </cell>
          <cell r="I124">
            <v>4.3007096501163078E-2</v>
          </cell>
          <cell r="J124">
            <v>39.921999999999997</v>
          </cell>
          <cell r="K124">
            <v>5.3712355161400938E-2</v>
          </cell>
          <cell r="M124">
            <v>66457.124107788579</v>
          </cell>
          <cell r="N124">
            <v>1.6573624194150316E-2</v>
          </cell>
        </row>
        <row r="125">
          <cell r="A125">
            <v>2089</v>
          </cell>
          <cell r="B125">
            <v>652.6</v>
          </cell>
          <cell r="C125">
            <v>2.6003836116089696E-2</v>
          </cell>
          <cell r="D125">
            <v>782786.13</v>
          </cell>
          <cell r="E125">
            <v>3.751593131422104E-2</v>
          </cell>
          <cell r="F125">
            <v>154658</v>
          </cell>
          <cell r="G125">
            <v>4.2176834075701386E-2</v>
          </cell>
          <cell r="H125">
            <v>444693</v>
          </cell>
          <cell r="I125">
            <v>4.2964627299037828E-2</v>
          </cell>
          <cell r="J125">
            <v>42.066000000000003</v>
          </cell>
          <cell r="K125">
            <v>5.370472421221395E-2</v>
          </cell>
          <cell r="M125">
            <v>67555.721759117383</v>
          </cell>
          <cell r="N125">
            <v>1.6530923750882831E-2</v>
          </cell>
        </row>
        <row r="126">
          <cell r="A126">
            <v>2090</v>
          </cell>
          <cell r="B126">
            <v>669.57</v>
          </cell>
          <cell r="C126">
            <v>2.6003677597303154E-2</v>
          </cell>
          <cell r="D126">
            <v>812158.51</v>
          </cell>
          <cell r="E126">
            <v>3.7522867197455234E-2</v>
          </cell>
          <cell r="F126">
            <v>161175</v>
          </cell>
          <cell r="G126">
            <v>4.2138137050782953E-2</v>
          </cell>
          <cell r="H126">
            <v>463784</v>
          </cell>
          <cell r="I126">
            <v>4.2930740983105231E-2</v>
          </cell>
          <cell r="J126">
            <v>44.325000000000003</v>
          </cell>
          <cell r="K126">
            <v>5.370132648694903E-2</v>
          </cell>
          <cell r="M126">
            <v>68670.259659184245</v>
          </cell>
          <cell r="N126">
            <v>1.6498053326126083E-2</v>
          </cell>
        </row>
      </sheetData>
      <sheetData sheetId="25"/>
      <sheetData sheetId="26">
        <row r="4">
          <cell r="B4" t="str">
            <v>50th percentile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mport"/>
      <sheetName val="Intermediate Cost"/>
      <sheetName val="Effective Interest Rates"/>
      <sheetName val="Components"/>
      <sheetName val="Economic"/>
      <sheetName val="Phase In"/>
    </sheetNames>
    <sheetDataSet>
      <sheetData sheetId="0" refreshError="1"/>
      <sheetData sheetId="1" refreshError="1">
        <row r="7">
          <cell r="A7">
            <v>2015</v>
          </cell>
          <cell r="B7">
            <v>0</v>
          </cell>
          <cell r="C7">
            <v>2789.4760000000001</v>
          </cell>
          <cell r="D7">
            <v>308.33699999999999</v>
          </cell>
          <cell r="E7">
            <v>789.154</v>
          </cell>
          <cell r="F7">
            <v>31.617999999999999</v>
          </cell>
          <cell r="G7">
            <v>820.77200000000005</v>
          </cell>
          <cell r="H7">
            <v>93.114999999999995</v>
          </cell>
          <cell r="I7">
            <v>913.88699999999994</v>
          </cell>
          <cell r="J7">
            <v>893.86699999999996</v>
          </cell>
          <cell r="K7">
            <v>6.17</v>
          </cell>
          <cell r="L7">
            <v>4.6449999999999996</v>
          </cell>
          <cell r="M7">
            <v>904.68299999999999</v>
          </cell>
          <cell r="N7">
            <v>2798.681</v>
          </cell>
        </row>
        <row r="8">
          <cell r="A8">
            <v>2016</v>
          </cell>
          <cell r="B8">
            <v>0</v>
          </cell>
          <cell r="C8">
            <v>2798.681</v>
          </cell>
          <cell r="D8">
            <v>297.54599999999999</v>
          </cell>
          <cell r="E8">
            <v>836.94</v>
          </cell>
          <cell r="F8">
            <v>35.930999999999997</v>
          </cell>
          <cell r="G8">
            <v>872.87099999999998</v>
          </cell>
          <cell r="H8">
            <v>89.69</v>
          </cell>
          <cell r="I8">
            <v>962.56100000000004</v>
          </cell>
          <cell r="J8">
            <v>929.38300000000004</v>
          </cell>
          <cell r="K8">
            <v>6.4980000000000002</v>
          </cell>
          <cell r="L8">
            <v>4.7060000000000004</v>
          </cell>
          <cell r="M8">
            <v>940.58799999999997</v>
          </cell>
          <cell r="N8">
            <v>2820.6550000000002</v>
          </cell>
        </row>
        <row r="9">
          <cell r="A9">
            <v>2017</v>
          </cell>
          <cell r="B9">
            <v>0</v>
          </cell>
          <cell r="C9">
            <v>2820.6550000000002</v>
          </cell>
          <cell r="D9">
            <v>280.17099999999999</v>
          </cell>
          <cell r="E9">
            <v>895.55600000000004</v>
          </cell>
          <cell r="F9">
            <v>39.968000000000004</v>
          </cell>
          <cell r="G9">
            <v>935.52499999999998</v>
          </cell>
          <cell r="H9">
            <v>89.988</v>
          </cell>
          <cell r="I9">
            <v>1025.5129999999999</v>
          </cell>
          <cell r="J9">
            <v>995.72900000000004</v>
          </cell>
          <cell r="K9">
            <v>6.6150000000000002</v>
          </cell>
          <cell r="L9">
            <v>4.4169999999999998</v>
          </cell>
          <cell r="M9">
            <v>1006.761</v>
          </cell>
          <cell r="N9">
            <v>2839.4070000000002</v>
          </cell>
        </row>
        <row r="10">
          <cell r="A10">
            <v>2018</v>
          </cell>
          <cell r="B10">
            <v>0</v>
          </cell>
          <cell r="C10">
            <v>2839.4070000000002</v>
          </cell>
          <cell r="D10">
            <v>264.00799999999998</v>
          </cell>
          <cell r="E10">
            <v>952.37599999999998</v>
          </cell>
          <cell r="F10">
            <v>43.546999999999997</v>
          </cell>
          <cell r="G10">
            <v>995.923</v>
          </cell>
          <cell r="H10">
            <v>92.509</v>
          </cell>
          <cell r="I10">
            <v>1088.432</v>
          </cell>
          <cell r="J10">
            <v>1063.539</v>
          </cell>
          <cell r="K10">
            <v>7.1379999999999999</v>
          </cell>
          <cell r="L10">
            <v>4.82</v>
          </cell>
          <cell r="M10">
            <v>1075.4970000000001</v>
          </cell>
          <cell r="N10">
            <v>2852.3409999999999</v>
          </cell>
        </row>
        <row r="11">
          <cell r="A11">
            <v>2019</v>
          </cell>
          <cell r="B11">
            <v>0</v>
          </cell>
          <cell r="C11">
            <v>2852.3409999999999</v>
          </cell>
          <cell r="D11">
            <v>248.39</v>
          </cell>
          <cell r="E11">
            <v>1007.934</v>
          </cell>
          <cell r="F11">
            <v>47.759</v>
          </cell>
          <cell r="G11">
            <v>1055.693</v>
          </cell>
          <cell r="H11">
            <v>95.24</v>
          </cell>
          <cell r="I11">
            <v>1150.933</v>
          </cell>
          <cell r="J11">
            <v>1135.788</v>
          </cell>
          <cell r="K11">
            <v>7.601</v>
          </cell>
          <cell r="L11">
            <v>4.9420000000000002</v>
          </cell>
          <cell r="M11">
            <v>1148.3309999999999</v>
          </cell>
          <cell r="N11">
            <v>2854.9430000000002</v>
          </cell>
        </row>
        <row r="12">
          <cell r="A12">
            <v>2020</v>
          </cell>
          <cell r="B12">
            <v>0</v>
          </cell>
          <cell r="C12">
            <v>2854.9430000000002</v>
          </cell>
          <cell r="D12">
            <v>233.14500000000001</v>
          </cell>
          <cell r="E12">
            <v>1063.8309999999999</v>
          </cell>
          <cell r="F12">
            <v>52.036999999999999</v>
          </cell>
          <cell r="G12">
            <v>1115.8679999999999</v>
          </cell>
          <cell r="H12">
            <v>97.475999999999999</v>
          </cell>
          <cell r="I12">
            <v>1213.3440000000001</v>
          </cell>
          <cell r="J12">
            <v>1211.6220000000001</v>
          </cell>
          <cell r="K12">
            <v>8.0289999999999999</v>
          </cell>
          <cell r="L12">
            <v>4.8810000000000002</v>
          </cell>
          <cell r="M12">
            <v>1224.5319999999999</v>
          </cell>
          <cell r="N12">
            <v>2843.7550000000001</v>
          </cell>
        </row>
        <row r="13">
          <cell r="A13">
            <v>2021</v>
          </cell>
          <cell r="B13">
            <v>0</v>
          </cell>
          <cell r="C13">
            <v>2843.7550000000001</v>
          </cell>
          <cell r="D13">
            <v>218.56100000000001</v>
          </cell>
          <cell r="E13">
            <v>1121.3399999999999</v>
          </cell>
          <cell r="F13">
            <v>56.316000000000003</v>
          </cell>
          <cell r="G13">
            <v>1177.6559999999999</v>
          </cell>
          <cell r="H13">
            <v>98.897000000000006</v>
          </cell>
          <cell r="I13">
            <v>1276.5530000000001</v>
          </cell>
          <cell r="J13">
            <v>1287.5070000000001</v>
          </cell>
          <cell r="K13">
            <v>8.4429999999999996</v>
          </cell>
          <cell r="L13">
            <v>5.1740000000000004</v>
          </cell>
          <cell r="M13">
            <v>1301.124</v>
          </cell>
          <cell r="N13">
            <v>2819.1849999999999</v>
          </cell>
        </row>
        <row r="14">
          <cell r="A14">
            <v>2022</v>
          </cell>
          <cell r="B14">
            <v>0</v>
          </cell>
          <cell r="C14">
            <v>2819.1849999999999</v>
          </cell>
          <cell r="D14">
            <v>203.70599999999999</v>
          </cell>
          <cell r="E14">
            <v>1179.1489999999999</v>
          </cell>
          <cell r="F14">
            <v>61.134</v>
          </cell>
          <cell r="G14">
            <v>1240.2829999999999</v>
          </cell>
          <cell r="H14">
            <v>100.051</v>
          </cell>
          <cell r="I14">
            <v>1340.335</v>
          </cell>
          <cell r="J14">
            <v>1369.8219999999999</v>
          </cell>
          <cell r="K14">
            <v>8.8450000000000006</v>
          </cell>
          <cell r="L14">
            <v>5.2779999999999996</v>
          </cell>
          <cell r="M14">
            <v>1383.9449999999999</v>
          </cell>
          <cell r="N14">
            <v>2775.5740000000001</v>
          </cell>
        </row>
        <row r="15">
          <cell r="A15">
            <v>2023</v>
          </cell>
          <cell r="B15">
            <v>0</v>
          </cell>
          <cell r="C15">
            <v>2775.5740000000001</v>
          </cell>
          <cell r="D15">
            <v>188.52199999999999</v>
          </cell>
          <cell r="E15">
            <v>1236.768</v>
          </cell>
          <cell r="F15">
            <v>66.209999999999994</v>
          </cell>
          <cell r="G15">
            <v>1302.9780000000001</v>
          </cell>
          <cell r="H15">
            <v>101.15600000000001</v>
          </cell>
          <cell r="I15">
            <v>1404.134</v>
          </cell>
          <cell r="J15">
            <v>1457.6569999999999</v>
          </cell>
          <cell r="K15">
            <v>9.2409999999999997</v>
          </cell>
          <cell r="L15">
            <v>5.3780000000000001</v>
          </cell>
          <cell r="M15">
            <v>1472.2760000000001</v>
          </cell>
          <cell r="N15">
            <v>2707.4319999999998</v>
          </cell>
        </row>
        <row r="16">
          <cell r="A16">
            <v>2024</v>
          </cell>
          <cell r="B16">
            <v>0</v>
          </cell>
          <cell r="C16">
            <v>2707.4319999999998</v>
          </cell>
          <cell r="D16">
            <v>172.893</v>
          </cell>
          <cell r="E16">
            <v>1295.93</v>
          </cell>
          <cell r="F16">
            <v>71.721999999999994</v>
          </cell>
          <cell r="G16">
            <v>1367.652</v>
          </cell>
          <cell r="H16">
            <v>101.866</v>
          </cell>
          <cell r="I16">
            <v>1469.518</v>
          </cell>
          <cell r="J16">
            <v>1550.94</v>
          </cell>
          <cell r="K16">
            <v>9.6349999999999998</v>
          </cell>
          <cell r="L16">
            <v>5.3810000000000002</v>
          </cell>
          <cell r="M16">
            <v>1565.9549999999999</v>
          </cell>
          <cell r="N16">
            <v>2610.9949999999999</v>
          </cell>
        </row>
        <row r="17">
          <cell r="A17">
            <v>2025</v>
          </cell>
          <cell r="B17">
            <v>0</v>
          </cell>
          <cell r="C17">
            <v>2610.9949999999999</v>
          </cell>
          <cell r="D17">
            <v>157.48400000000001</v>
          </cell>
          <cell r="E17">
            <v>1353.35</v>
          </cell>
          <cell r="F17">
            <v>76.825000000000003</v>
          </cell>
          <cell r="G17">
            <v>1430.175</v>
          </cell>
          <cell r="H17">
            <v>106.304</v>
          </cell>
          <cell r="I17">
            <v>1536.479</v>
          </cell>
          <cell r="J17">
            <v>1642.4670000000001</v>
          </cell>
          <cell r="K17">
            <v>9.9930000000000003</v>
          </cell>
          <cell r="L17">
            <v>5.4749999999999996</v>
          </cell>
          <cell r="M17">
            <v>1657.9349999999999</v>
          </cell>
          <cell r="N17">
            <v>2489.5390000000002</v>
          </cell>
        </row>
        <row r="18">
          <cell r="A18">
            <v>2026</v>
          </cell>
          <cell r="B18">
            <v>0</v>
          </cell>
          <cell r="C18">
            <v>2489.5390000000002</v>
          </cell>
          <cell r="D18">
            <v>141.93899999999999</v>
          </cell>
          <cell r="E18">
            <v>1413.184</v>
          </cell>
          <cell r="F18">
            <v>82.012</v>
          </cell>
          <cell r="G18">
            <v>1495.1959999999999</v>
          </cell>
          <cell r="H18">
            <v>108.988</v>
          </cell>
          <cell r="I18">
            <v>1604.184</v>
          </cell>
          <cell r="J18">
            <v>1738.019</v>
          </cell>
          <cell r="K18">
            <v>10.356</v>
          </cell>
          <cell r="L18">
            <v>5.569</v>
          </cell>
          <cell r="M18">
            <v>1753.944</v>
          </cell>
          <cell r="N18">
            <v>2339.779</v>
          </cell>
        </row>
        <row r="19">
          <cell r="A19">
            <v>2027</v>
          </cell>
          <cell r="B19">
            <v>0</v>
          </cell>
          <cell r="C19">
            <v>2339.779</v>
          </cell>
          <cell r="D19">
            <v>126.2</v>
          </cell>
          <cell r="E19">
            <v>1475.1210000000001</v>
          </cell>
          <cell r="F19">
            <v>87.415000000000006</v>
          </cell>
          <cell r="G19">
            <v>1562.5360000000001</v>
          </cell>
          <cell r="H19">
            <v>109.51300000000001</v>
          </cell>
          <cell r="I19">
            <v>1672.049</v>
          </cell>
          <cell r="J19">
            <v>1837.665</v>
          </cell>
          <cell r="K19">
            <v>10.683</v>
          </cell>
          <cell r="L19">
            <v>5.6630000000000003</v>
          </cell>
          <cell r="M19">
            <v>1854.011</v>
          </cell>
          <cell r="N19">
            <v>2157.817</v>
          </cell>
        </row>
        <row r="20">
          <cell r="A20">
            <v>2028</v>
          </cell>
          <cell r="B20">
            <v>0</v>
          </cell>
          <cell r="C20">
            <v>2157.817</v>
          </cell>
          <cell r="D20">
            <v>110.20699999999999</v>
          </cell>
          <cell r="E20">
            <v>1538.904</v>
          </cell>
          <cell r="F20">
            <v>93.052999999999997</v>
          </cell>
          <cell r="G20">
            <v>1631.9580000000001</v>
          </cell>
          <cell r="H20">
            <v>107.416</v>
          </cell>
          <cell r="I20">
            <v>1739.374</v>
          </cell>
          <cell r="J20">
            <v>1941.175</v>
          </cell>
          <cell r="K20">
            <v>11.023</v>
          </cell>
          <cell r="L20">
            <v>5.7569999999999997</v>
          </cell>
          <cell r="M20">
            <v>1957.9549999999999</v>
          </cell>
          <cell r="N20">
            <v>1939.2360000000001</v>
          </cell>
        </row>
        <row r="21">
          <cell r="A21">
            <v>2029</v>
          </cell>
          <cell r="B21">
            <v>0</v>
          </cell>
          <cell r="C21">
            <v>1939.2360000000001</v>
          </cell>
          <cell r="D21">
            <v>93.894999999999996</v>
          </cell>
          <cell r="E21">
            <v>1604.9280000000001</v>
          </cell>
          <cell r="F21">
            <v>98.847999999999999</v>
          </cell>
          <cell r="G21">
            <v>1703.7750000000001</v>
          </cell>
          <cell r="H21">
            <v>102.151</v>
          </cell>
          <cell r="I21">
            <v>1805.9269999999999</v>
          </cell>
          <cell r="J21">
            <v>2048.09</v>
          </cell>
          <cell r="K21">
            <v>11.374000000000001</v>
          </cell>
          <cell r="L21">
            <v>5.851</v>
          </cell>
          <cell r="M21">
            <v>2065.3150000000001</v>
          </cell>
          <cell r="N21">
            <v>1679.847</v>
          </cell>
        </row>
        <row r="22">
          <cell r="A22">
            <v>2030</v>
          </cell>
          <cell r="B22">
            <v>0</v>
          </cell>
          <cell r="C22">
            <v>1679.847</v>
          </cell>
          <cell r="D22">
            <v>77.191000000000003</v>
          </cell>
          <cell r="E22">
            <v>1673.7460000000001</v>
          </cell>
          <cell r="F22">
            <v>104.83</v>
          </cell>
          <cell r="G22">
            <v>1778.576</v>
          </cell>
          <cell r="H22">
            <v>86.524000000000001</v>
          </cell>
          <cell r="I22">
            <v>1865.1</v>
          </cell>
          <cell r="J22">
            <v>2158.4589999999998</v>
          </cell>
          <cell r="K22">
            <v>11.734</v>
          </cell>
          <cell r="L22">
            <v>6.02</v>
          </cell>
          <cell r="M22">
            <v>2176.2130000000002</v>
          </cell>
          <cell r="N22">
            <v>1368.7349999999999</v>
          </cell>
        </row>
        <row r="23">
          <cell r="A23">
            <v>2031</v>
          </cell>
          <cell r="B23">
            <v>0</v>
          </cell>
          <cell r="C23">
            <v>1368.7349999999999</v>
          </cell>
          <cell r="D23">
            <v>59.765999999999998</v>
          </cell>
          <cell r="E23">
            <v>1745.3589999999999</v>
          </cell>
          <cell r="F23">
            <v>110.941</v>
          </cell>
          <cell r="G23">
            <v>1856.3</v>
          </cell>
          <cell r="H23">
            <v>67.948999999999998</v>
          </cell>
          <cell r="I23">
            <v>1924.249</v>
          </cell>
          <cell r="J23">
            <v>2271.9059999999999</v>
          </cell>
          <cell r="K23">
            <v>12.102</v>
          </cell>
          <cell r="L23">
            <v>6.1420000000000003</v>
          </cell>
          <cell r="M23">
            <v>2290.15</v>
          </cell>
          <cell r="N23">
            <v>1002.8339999999999</v>
          </cell>
        </row>
        <row r="24">
          <cell r="A24">
            <v>2032</v>
          </cell>
          <cell r="B24">
            <v>0</v>
          </cell>
          <cell r="C24">
            <v>1002.8339999999999</v>
          </cell>
          <cell r="D24">
            <v>41.66</v>
          </cell>
          <cell r="E24">
            <v>1819.9680000000001</v>
          </cell>
          <cell r="F24">
            <v>117.197</v>
          </cell>
          <cell r="G24">
            <v>1937.165</v>
          </cell>
          <cell r="H24">
            <v>46.281999999999996</v>
          </cell>
          <cell r="I24">
            <v>1983.4459999999999</v>
          </cell>
          <cell r="J24">
            <v>2388.3980000000001</v>
          </cell>
          <cell r="K24">
            <v>12.493</v>
          </cell>
          <cell r="L24">
            <v>6.2720000000000002</v>
          </cell>
          <cell r="M24">
            <v>2407.1640000000002</v>
          </cell>
          <cell r="N24">
            <v>579.11699999999996</v>
          </cell>
        </row>
        <row r="25">
          <cell r="A25">
            <v>2033</v>
          </cell>
          <cell r="B25">
            <v>0</v>
          </cell>
          <cell r="C25">
            <v>579.11699999999996</v>
          </cell>
          <cell r="D25">
            <v>22.919</v>
          </cell>
          <cell r="E25">
            <v>1898.2929999999999</v>
          </cell>
          <cell r="F25">
            <v>123.545</v>
          </cell>
          <cell r="G25">
            <v>2021.838</v>
          </cell>
          <cell r="H25">
            <v>21.356999999999999</v>
          </cell>
          <cell r="I25">
            <v>2043.1949999999999</v>
          </cell>
          <cell r="J25">
            <v>2507.4949999999999</v>
          </cell>
          <cell r="K25">
            <v>12.896000000000001</v>
          </cell>
          <cell r="L25">
            <v>6.4119999999999999</v>
          </cell>
          <cell r="M25">
            <v>2526.8029999999999</v>
          </cell>
          <cell r="N25">
            <v>95.509</v>
          </cell>
        </row>
        <row r="26">
          <cell r="A26">
            <v>2034</v>
          </cell>
          <cell r="B26">
            <v>0</v>
          </cell>
          <cell r="C26">
            <v>95.509</v>
          </cell>
          <cell r="D26">
            <v>3.6059999999999999</v>
          </cell>
          <cell r="E26">
            <v>1980.4960000000001</v>
          </cell>
          <cell r="F26">
            <v>129.95599999999999</v>
          </cell>
          <cell r="G26">
            <v>2110.4520000000002</v>
          </cell>
          <cell r="H26">
            <v>-6.8879999999999999</v>
          </cell>
          <cell r="I26">
            <v>2103.5650000000001</v>
          </cell>
          <cell r="J26">
            <v>2628.2339999999999</v>
          </cell>
          <cell r="K26">
            <v>13.301</v>
          </cell>
          <cell r="L26">
            <v>6.5410000000000004</v>
          </cell>
          <cell r="M26">
            <v>2648.0749999999998</v>
          </cell>
          <cell r="N26">
            <v>-449.00099999999998</v>
          </cell>
        </row>
        <row r="27">
          <cell r="A27">
            <v>2035</v>
          </cell>
          <cell r="B27">
            <v>0</v>
          </cell>
          <cell r="C27">
            <v>-449.00099999999998</v>
          </cell>
          <cell r="D27">
            <v>-16.181000000000001</v>
          </cell>
          <cell r="E27">
            <v>2066.7750000000001</v>
          </cell>
          <cell r="F27">
            <v>136.72999999999999</v>
          </cell>
          <cell r="G27">
            <v>2203.5059999999999</v>
          </cell>
          <cell r="H27">
            <v>-38.624000000000002</v>
          </cell>
          <cell r="I27">
            <v>2164.8820000000001</v>
          </cell>
          <cell r="J27">
            <v>2754.4079999999999</v>
          </cell>
          <cell r="K27">
            <v>13.698</v>
          </cell>
          <cell r="L27">
            <v>6.7240000000000002</v>
          </cell>
          <cell r="M27">
            <v>2774.83</v>
          </cell>
          <cell r="N27">
            <v>-1058.9490000000001</v>
          </cell>
        </row>
        <row r="28">
          <cell r="A28">
            <v>2036</v>
          </cell>
          <cell r="B28">
            <v>0</v>
          </cell>
          <cell r="C28">
            <v>-1058.9490000000001</v>
          </cell>
          <cell r="D28">
            <v>-36.439</v>
          </cell>
          <cell r="E28">
            <v>2156.7460000000001</v>
          </cell>
          <cell r="F28">
            <v>143.72499999999999</v>
          </cell>
          <cell r="G28">
            <v>2300.4699999999998</v>
          </cell>
          <cell r="H28">
            <v>-74.084999999999994</v>
          </cell>
          <cell r="I28">
            <v>2226.386</v>
          </cell>
          <cell r="J28">
            <v>2885.0309999999999</v>
          </cell>
          <cell r="K28">
            <v>14.093</v>
          </cell>
          <cell r="L28">
            <v>6.8940000000000001</v>
          </cell>
          <cell r="M28">
            <v>2906.018</v>
          </cell>
          <cell r="N28">
            <v>-1738.5809999999999</v>
          </cell>
        </row>
        <row r="29">
          <cell r="A29">
            <v>2037</v>
          </cell>
          <cell r="B29">
            <v>0</v>
          </cell>
          <cell r="C29">
            <v>-1738.5809999999999</v>
          </cell>
          <cell r="D29">
            <v>-57.171999999999997</v>
          </cell>
          <cell r="E29">
            <v>2251.6080000000002</v>
          </cell>
          <cell r="F29">
            <v>150.958</v>
          </cell>
          <cell r="G29">
            <v>2402.5659999999998</v>
          </cell>
          <cell r="H29">
            <v>-113.458</v>
          </cell>
          <cell r="I29">
            <v>2289.1080000000002</v>
          </cell>
          <cell r="J29">
            <v>3019.4140000000002</v>
          </cell>
          <cell r="K29">
            <v>14.477</v>
          </cell>
          <cell r="L29">
            <v>7.0730000000000004</v>
          </cell>
          <cell r="M29">
            <v>3040.9630000000002</v>
          </cell>
          <cell r="N29">
            <v>-2490.4360000000001</v>
          </cell>
        </row>
        <row r="30">
          <cell r="A30">
            <v>2038</v>
          </cell>
          <cell r="B30">
            <v>0</v>
          </cell>
          <cell r="C30">
            <v>-2490.4360000000001</v>
          </cell>
          <cell r="D30">
            <v>-78.352000000000004</v>
          </cell>
          <cell r="E30">
            <v>2351.7080000000001</v>
          </cell>
          <cell r="F30">
            <v>158.285</v>
          </cell>
          <cell r="G30">
            <v>2509.9929999999999</v>
          </cell>
          <cell r="H30">
            <v>-156.84700000000001</v>
          </cell>
          <cell r="I30">
            <v>2353.1460000000002</v>
          </cell>
          <cell r="J30">
            <v>3156.3530000000001</v>
          </cell>
          <cell r="K30">
            <v>14.875</v>
          </cell>
          <cell r="L30">
            <v>7.2619999999999996</v>
          </cell>
          <cell r="M30">
            <v>3178.491</v>
          </cell>
          <cell r="N30">
            <v>-3315.78</v>
          </cell>
        </row>
        <row r="31">
          <cell r="A31">
            <v>2039</v>
          </cell>
          <cell r="B31">
            <v>0</v>
          </cell>
          <cell r="C31">
            <v>-3315.78</v>
          </cell>
          <cell r="D31">
            <v>-99.896000000000001</v>
          </cell>
          <cell r="E31">
            <v>2456.2199999999998</v>
          </cell>
          <cell r="F31">
            <v>165.75899999999999</v>
          </cell>
          <cell r="G31">
            <v>2621.9789999999998</v>
          </cell>
          <cell r="H31">
            <v>-204.36600000000001</v>
          </cell>
          <cell r="I31">
            <v>2417.6129999999998</v>
          </cell>
          <cell r="J31">
            <v>3296.4780000000001</v>
          </cell>
          <cell r="K31">
            <v>15.298999999999999</v>
          </cell>
          <cell r="L31">
            <v>7.4530000000000003</v>
          </cell>
          <cell r="M31">
            <v>3319.23</v>
          </cell>
          <cell r="N31">
            <v>-4217.3969999999999</v>
          </cell>
        </row>
        <row r="32">
          <cell r="A32">
            <v>2040</v>
          </cell>
          <cell r="B32">
            <v>0</v>
          </cell>
          <cell r="C32">
            <v>-4217.3969999999999</v>
          </cell>
          <cell r="D32">
            <v>-121.744</v>
          </cell>
          <cell r="E32">
            <v>2565.7919999999999</v>
          </cell>
          <cell r="F32">
            <v>173.417</v>
          </cell>
          <cell r="G32">
            <v>2739.2089999999998</v>
          </cell>
          <cell r="H32">
            <v>-256.18200000000002</v>
          </cell>
          <cell r="I32">
            <v>2483.027</v>
          </cell>
          <cell r="J32">
            <v>3440.6979999999999</v>
          </cell>
          <cell r="K32">
            <v>15.749000000000001</v>
          </cell>
          <cell r="L32">
            <v>7.68</v>
          </cell>
          <cell r="M32">
            <v>3464.127</v>
          </cell>
          <cell r="N32">
            <v>-5198.4970000000003</v>
          </cell>
        </row>
        <row r="33">
          <cell r="A33">
            <v>2041</v>
          </cell>
          <cell r="B33">
            <v>0</v>
          </cell>
          <cell r="C33">
            <v>-5198.4970000000003</v>
          </cell>
          <cell r="D33">
            <v>-143.83600000000001</v>
          </cell>
          <cell r="E33">
            <v>2680.7089999999998</v>
          </cell>
          <cell r="F33">
            <v>181.27500000000001</v>
          </cell>
          <cell r="G33">
            <v>2861.9839999999999</v>
          </cell>
          <cell r="H33">
            <v>-312.49200000000002</v>
          </cell>
          <cell r="I33">
            <v>2549.4920000000002</v>
          </cell>
          <cell r="J33">
            <v>3590.0540000000001</v>
          </cell>
          <cell r="K33">
            <v>16.209</v>
          </cell>
          <cell r="L33">
            <v>7.907</v>
          </cell>
          <cell r="M33">
            <v>3614.17</v>
          </cell>
          <cell r="N33">
            <v>-6263.1750000000002</v>
          </cell>
        </row>
        <row r="34">
          <cell r="A34">
            <v>2042</v>
          </cell>
          <cell r="B34">
            <v>0</v>
          </cell>
          <cell r="C34">
            <v>-6263.1750000000002</v>
          </cell>
          <cell r="D34">
            <v>-166.10499999999999</v>
          </cell>
          <cell r="E34">
            <v>2800.6329999999998</v>
          </cell>
          <cell r="F34">
            <v>189.47200000000001</v>
          </cell>
          <cell r="G34">
            <v>2990.105</v>
          </cell>
          <cell r="H34">
            <v>-373.57</v>
          </cell>
          <cell r="I34">
            <v>2616.5360000000001</v>
          </cell>
          <cell r="J34">
            <v>3745.7649999999999</v>
          </cell>
          <cell r="K34">
            <v>16.687000000000001</v>
          </cell>
          <cell r="L34">
            <v>8.1460000000000008</v>
          </cell>
          <cell r="M34">
            <v>3770.598</v>
          </cell>
          <cell r="N34">
            <v>-7417.2370000000001</v>
          </cell>
        </row>
        <row r="35">
          <cell r="A35">
            <v>2043</v>
          </cell>
          <cell r="B35">
            <v>0</v>
          </cell>
          <cell r="C35">
            <v>-7417.2370000000001</v>
          </cell>
          <cell r="D35">
            <v>-188.53299999999999</v>
          </cell>
          <cell r="E35">
            <v>2926.431</v>
          </cell>
          <cell r="F35">
            <v>198.023</v>
          </cell>
          <cell r="G35">
            <v>3124.4540000000002</v>
          </cell>
          <cell r="H35">
            <v>-439.74299999999999</v>
          </cell>
          <cell r="I35">
            <v>2684.7109999999998</v>
          </cell>
          <cell r="J35">
            <v>3908.6019999999999</v>
          </cell>
          <cell r="K35">
            <v>17.178999999999998</v>
          </cell>
          <cell r="L35">
            <v>8.3940000000000001</v>
          </cell>
          <cell r="M35">
            <v>3934.1750000000002</v>
          </cell>
          <cell r="N35">
            <v>-8666.7000000000007</v>
          </cell>
        </row>
        <row r="36">
          <cell r="A36">
            <v>2044</v>
          </cell>
          <cell r="B36">
            <v>0</v>
          </cell>
          <cell r="C36">
            <v>-8666.7000000000007</v>
          </cell>
          <cell r="D36">
            <v>-211.13300000000001</v>
          </cell>
          <cell r="E36">
            <v>3057.7890000000002</v>
          </cell>
          <cell r="F36">
            <v>206.964</v>
          </cell>
          <cell r="G36">
            <v>3264.7530000000002</v>
          </cell>
          <cell r="H36">
            <v>-511.358</v>
          </cell>
          <cell r="I36">
            <v>2753.395</v>
          </cell>
          <cell r="J36">
            <v>4078.5120000000002</v>
          </cell>
          <cell r="K36">
            <v>17.678999999999998</v>
          </cell>
          <cell r="L36">
            <v>8.6470000000000002</v>
          </cell>
          <cell r="M36">
            <v>4104.8389999999999</v>
          </cell>
          <cell r="N36">
            <v>-10018.145</v>
          </cell>
        </row>
        <row r="37">
          <cell r="A37">
            <v>2045</v>
          </cell>
          <cell r="B37">
            <v>0</v>
          </cell>
          <cell r="C37">
            <v>-10018.145</v>
          </cell>
          <cell r="D37">
            <v>-233.96299999999999</v>
          </cell>
          <cell r="E37">
            <v>3193.6669999999999</v>
          </cell>
          <cell r="F37">
            <v>216.22300000000001</v>
          </cell>
          <cell r="G37">
            <v>3409.8890000000001</v>
          </cell>
          <cell r="H37">
            <v>-588.80100000000004</v>
          </cell>
          <cell r="I37">
            <v>2821.0880000000002</v>
          </cell>
          <cell r="J37">
            <v>4254.8050000000003</v>
          </cell>
          <cell r="K37">
            <v>18.195</v>
          </cell>
          <cell r="L37">
            <v>8.9250000000000007</v>
          </cell>
          <cell r="M37">
            <v>4281.924</v>
          </cell>
          <cell r="N37">
            <v>-11478.981</v>
          </cell>
        </row>
        <row r="38">
          <cell r="A38">
            <v>2046</v>
          </cell>
          <cell r="B38">
            <v>0</v>
          </cell>
          <cell r="C38">
            <v>-11478.981</v>
          </cell>
          <cell r="D38">
            <v>-256.988</v>
          </cell>
          <cell r="E38">
            <v>3336.0149999999999</v>
          </cell>
          <cell r="F38">
            <v>225.87</v>
          </cell>
          <cell r="G38">
            <v>3561.8850000000002</v>
          </cell>
          <cell r="H38">
            <v>-672.471</v>
          </cell>
          <cell r="I38">
            <v>2889.4140000000002</v>
          </cell>
          <cell r="J38">
            <v>4438.8029999999999</v>
          </cell>
          <cell r="K38">
            <v>18.71</v>
          </cell>
          <cell r="L38">
            <v>9.2110000000000003</v>
          </cell>
          <cell r="M38">
            <v>4466.7250000000004</v>
          </cell>
          <cell r="N38">
            <v>-13056.291999999999</v>
          </cell>
        </row>
        <row r="39">
          <cell r="A39">
            <v>2047</v>
          </cell>
          <cell r="B39">
            <v>0</v>
          </cell>
          <cell r="C39">
            <v>-13056.291999999999</v>
          </cell>
          <cell r="D39">
            <v>-280.12</v>
          </cell>
          <cell r="E39">
            <v>3484.2289999999998</v>
          </cell>
          <cell r="F39">
            <v>236.054</v>
          </cell>
          <cell r="G39">
            <v>3720.2829999999999</v>
          </cell>
          <cell r="H39">
            <v>-762.83</v>
          </cell>
          <cell r="I39">
            <v>2957.453</v>
          </cell>
          <cell r="J39">
            <v>4632.2160000000003</v>
          </cell>
          <cell r="K39">
            <v>19.227</v>
          </cell>
          <cell r="L39">
            <v>9.5129999999999999</v>
          </cell>
          <cell r="M39">
            <v>4660.9560000000001</v>
          </cell>
          <cell r="N39">
            <v>-14759.794</v>
          </cell>
        </row>
        <row r="40">
          <cell r="A40">
            <v>2048</v>
          </cell>
          <cell r="B40">
            <v>0</v>
          </cell>
          <cell r="C40">
            <v>-14759.794</v>
          </cell>
          <cell r="D40">
            <v>-303.46699999999998</v>
          </cell>
          <cell r="E40">
            <v>3638.127</v>
          </cell>
          <cell r="F40">
            <v>246.71199999999999</v>
          </cell>
          <cell r="G40">
            <v>3884.8389999999999</v>
          </cell>
          <cell r="H40">
            <v>-860.41300000000001</v>
          </cell>
          <cell r="I40">
            <v>3024.4270000000001</v>
          </cell>
          <cell r="J40">
            <v>4834.1319999999996</v>
          </cell>
          <cell r="K40">
            <v>19.763999999999999</v>
          </cell>
          <cell r="L40">
            <v>9.8279999999999994</v>
          </cell>
          <cell r="M40">
            <v>4863.7240000000002</v>
          </cell>
          <cell r="N40">
            <v>-16599.091</v>
          </cell>
        </row>
        <row r="41">
          <cell r="A41">
            <v>2049</v>
          </cell>
          <cell r="B41">
            <v>0</v>
          </cell>
          <cell r="C41">
            <v>-16599.091</v>
          </cell>
          <cell r="D41">
            <v>-327.03899999999999</v>
          </cell>
          <cell r="E41">
            <v>3798.7179999999998</v>
          </cell>
          <cell r="F41">
            <v>257.80500000000001</v>
          </cell>
          <cell r="G41">
            <v>4056.5230000000001</v>
          </cell>
          <cell r="H41">
            <v>-965.75099999999998</v>
          </cell>
          <cell r="I41">
            <v>3090.7719999999999</v>
          </cell>
          <cell r="J41">
            <v>5045.0969999999998</v>
          </cell>
          <cell r="K41">
            <v>20.309000000000001</v>
          </cell>
          <cell r="L41">
            <v>10.148999999999999</v>
          </cell>
          <cell r="M41">
            <v>5075.5550000000003</v>
          </cell>
          <cell r="N41">
            <v>-18583.875</v>
          </cell>
        </row>
        <row r="42">
          <cell r="A42">
            <v>2050</v>
          </cell>
          <cell r="B42">
            <v>0</v>
          </cell>
          <cell r="C42">
            <v>-18583.875</v>
          </cell>
          <cell r="D42">
            <v>-350.71499999999997</v>
          </cell>
          <cell r="E42">
            <v>3965.4189999999999</v>
          </cell>
          <cell r="F42">
            <v>269.47300000000001</v>
          </cell>
          <cell r="G42">
            <v>4234.8919999999998</v>
          </cell>
          <cell r="H42">
            <v>-1079.4760000000001</v>
          </cell>
          <cell r="I42">
            <v>3155.415</v>
          </cell>
          <cell r="J42">
            <v>5267.48</v>
          </cell>
          <cell r="K42">
            <v>20.881</v>
          </cell>
          <cell r="L42">
            <v>10.481</v>
          </cell>
          <cell r="M42">
            <v>5298.8419999999996</v>
          </cell>
          <cell r="N42">
            <v>-20727.300999999999</v>
          </cell>
        </row>
        <row r="43">
          <cell r="A43">
            <v>2051</v>
          </cell>
          <cell r="B43">
            <v>0</v>
          </cell>
          <cell r="C43">
            <v>-20727.300999999999</v>
          </cell>
          <cell r="D43">
            <v>-374.51600000000002</v>
          </cell>
          <cell r="E43">
            <v>4138.732</v>
          </cell>
          <cell r="F43">
            <v>281.83800000000002</v>
          </cell>
          <cell r="G43">
            <v>4420.5690000000004</v>
          </cell>
          <cell r="H43">
            <v>-1202.3389999999999</v>
          </cell>
          <cell r="I43">
            <v>3218.2310000000002</v>
          </cell>
          <cell r="J43">
            <v>5502.1180000000004</v>
          </cell>
          <cell r="K43">
            <v>21.47</v>
          </cell>
          <cell r="L43">
            <v>10.823</v>
          </cell>
          <cell r="M43">
            <v>5534.41</v>
          </cell>
          <cell r="N43">
            <v>-23043.481</v>
          </cell>
        </row>
        <row r="44">
          <cell r="A44">
            <v>2052</v>
          </cell>
          <cell r="B44">
            <v>0</v>
          </cell>
          <cell r="C44">
            <v>-23043.481</v>
          </cell>
          <cell r="D44">
            <v>-398.45699999999999</v>
          </cell>
          <cell r="E44">
            <v>4319.4629999999997</v>
          </cell>
          <cell r="F44">
            <v>294.82</v>
          </cell>
          <cell r="G44">
            <v>4614.2830000000004</v>
          </cell>
          <cell r="H44">
            <v>-1335.145</v>
          </cell>
          <cell r="I44">
            <v>3279.1390000000001</v>
          </cell>
          <cell r="J44">
            <v>5749.92</v>
          </cell>
          <cell r="K44">
            <v>22.071000000000002</v>
          </cell>
          <cell r="L44">
            <v>11.177</v>
          </cell>
          <cell r="M44">
            <v>5783.1670000000004</v>
          </cell>
          <cell r="N44">
            <v>-25547.508999999998</v>
          </cell>
        </row>
        <row r="45">
          <cell r="A45">
            <v>2053</v>
          </cell>
          <cell r="B45">
            <v>0</v>
          </cell>
          <cell r="C45">
            <v>-25547.508999999998</v>
          </cell>
          <cell r="D45">
            <v>-422.57</v>
          </cell>
          <cell r="E45">
            <v>4507.348</v>
          </cell>
          <cell r="F45">
            <v>308.613</v>
          </cell>
          <cell r="G45">
            <v>4815.9610000000002</v>
          </cell>
          <cell r="H45">
            <v>-1478.769</v>
          </cell>
          <cell r="I45">
            <v>3337.192</v>
          </cell>
          <cell r="J45">
            <v>6011.51</v>
          </cell>
          <cell r="K45">
            <v>22.690999999999999</v>
          </cell>
          <cell r="L45">
            <v>11.536</v>
          </cell>
          <cell r="M45">
            <v>6045.7370000000001</v>
          </cell>
          <cell r="N45">
            <v>-28256.055</v>
          </cell>
        </row>
        <row r="46">
          <cell r="A46">
            <v>2054</v>
          </cell>
          <cell r="B46">
            <v>0</v>
          </cell>
          <cell r="C46">
            <v>-28256.055</v>
          </cell>
          <cell r="D46">
            <v>-446.92099999999999</v>
          </cell>
          <cell r="E46">
            <v>4702.7610000000004</v>
          </cell>
          <cell r="F46">
            <v>323.11599999999999</v>
          </cell>
          <cell r="G46">
            <v>5025.8770000000004</v>
          </cell>
          <cell r="H46">
            <v>-1634.16</v>
          </cell>
          <cell r="I46">
            <v>3391.7179999999998</v>
          </cell>
          <cell r="J46">
            <v>6287.1530000000002</v>
          </cell>
          <cell r="K46">
            <v>23.324999999999999</v>
          </cell>
          <cell r="L46">
            <v>11.903</v>
          </cell>
          <cell r="M46">
            <v>6322.3810000000003</v>
          </cell>
          <cell r="N46">
            <v>-31186.718000000001</v>
          </cell>
        </row>
        <row r="47">
          <cell r="A47">
            <v>2055</v>
          </cell>
          <cell r="B47">
            <v>0</v>
          </cell>
          <cell r="C47">
            <v>-31186.718000000001</v>
          </cell>
          <cell r="D47">
            <v>-471.54</v>
          </cell>
          <cell r="E47">
            <v>4906.1170000000002</v>
          </cell>
          <cell r="F47">
            <v>338.44600000000003</v>
          </cell>
          <cell r="G47">
            <v>5244.5630000000001</v>
          </cell>
          <cell r="H47">
            <v>-1802.318</v>
          </cell>
          <cell r="I47">
            <v>3442.2460000000001</v>
          </cell>
          <cell r="J47">
            <v>6577.5559999999996</v>
          </cell>
          <cell r="K47">
            <v>23.963000000000001</v>
          </cell>
          <cell r="L47">
            <v>12.282</v>
          </cell>
          <cell r="M47">
            <v>6613.8010000000004</v>
          </cell>
          <cell r="N47">
            <v>-34358.273000000001</v>
          </cell>
        </row>
        <row r="48">
          <cell r="A48">
            <v>2056</v>
          </cell>
          <cell r="B48">
            <v>0</v>
          </cell>
          <cell r="C48">
            <v>-34358.273000000001</v>
          </cell>
          <cell r="D48">
            <v>-496.49200000000002</v>
          </cell>
          <cell r="E48">
            <v>5117.6559999999999</v>
          </cell>
          <cell r="F48">
            <v>354.62900000000002</v>
          </cell>
          <cell r="G48">
            <v>5472.2849999999999</v>
          </cell>
          <cell r="H48">
            <v>-1984.307</v>
          </cell>
          <cell r="I48">
            <v>3487.9769999999999</v>
          </cell>
          <cell r="J48">
            <v>6882.915</v>
          </cell>
          <cell r="K48">
            <v>24.606000000000002</v>
          </cell>
          <cell r="L48">
            <v>12.673</v>
          </cell>
          <cell r="M48">
            <v>6920.1949999999997</v>
          </cell>
          <cell r="N48">
            <v>-37790.49</v>
          </cell>
        </row>
        <row r="49">
          <cell r="A49">
            <v>2057</v>
          </cell>
          <cell r="B49">
            <v>0</v>
          </cell>
          <cell r="C49">
            <v>-37790.49</v>
          </cell>
          <cell r="D49">
            <v>-521.89400000000001</v>
          </cell>
          <cell r="E49">
            <v>5337.933</v>
          </cell>
          <cell r="F49">
            <v>371.55900000000003</v>
          </cell>
          <cell r="G49">
            <v>5709.4920000000002</v>
          </cell>
          <cell r="H49">
            <v>-2181.2220000000002</v>
          </cell>
          <cell r="I49">
            <v>3528.2689999999998</v>
          </cell>
          <cell r="J49">
            <v>7202.692</v>
          </cell>
          <cell r="K49">
            <v>25.25</v>
          </cell>
          <cell r="L49">
            <v>13.074</v>
          </cell>
          <cell r="M49">
            <v>7241.0159999999996</v>
          </cell>
          <cell r="N49">
            <v>-41503.237000000001</v>
          </cell>
        </row>
        <row r="50">
          <cell r="A50">
            <v>2058</v>
          </cell>
          <cell r="B50">
            <v>0</v>
          </cell>
          <cell r="C50">
            <v>-41503.237000000001</v>
          </cell>
          <cell r="D50">
            <v>-547.79300000000001</v>
          </cell>
          <cell r="E50">
            <v>5567.16</v>
          </cell>
          <cell r="F50">
            <v>389.30900000000003</v>
          </cell>
          <cell r="G50">
            <v>5956.4690000000001</v>
          </cell>
          <cell r="H50">
            <v>-2394.1880000000001</v>
          </cell>
          <cell r="I50">
            <v>3562.2809999999999</v>
          </cell>
          <cell r="J50">
            <v>7537.0379999999996</v>
          </cell>
          <cell r="K50">
            <v>25.917999999999999</v>
          </cell>
          <cell r="L50">
            <v>13.486000000000001</v>
          </cell>
          <cell r="M50">
            <v>7576.442</v>
          </cell>
          <cell r="N50">
            <v>-45517.398000000001</v>
          </cell>
        </row>
        <row r="51">
          <cell r="A51">
            <v>2059</v>
          </cell>
          <cell r="B51">
            <v>0</v>
          </cell>
          <cell r="C51">
            <v>-45517.398000000001</v>
          </cell>
          <cell r="D51">
            <v>-574.23299999999995</v>
          </cell>
          <cell r="E51">
            <v>5806.3689999999997</v>
          </cell>
          <cell r="F51">
            <v>407.83800000000002</v>
          </cell>
          <cell r="G51">
            <v>6214.2070000000003</v>
          </cell>
          <cell r="H51">
            <v>-2624.3670000000002</v>
          </cell>
          <cell r="I51">
            <v>3589.84</v>
          </cell>
          <cell r="J51">
            <v>7886.1329999999998</v>
          </cell>
          <cell r="K51">
            <v>26.606999999999999</v>
          </cell>
          <cell r="L51">
            <v>13.901999999999999</v>
          </cell>
          <cell r="M51">
            <v>7926.6419999999998</v>
          </cell>
          <cell r="N51">
            <v>-49854.2</v>
          </cell>
        </row>
        <row r="52">
          <cell r="A52">
            <v>2060</v>
          </cell>
          <cell r="B52">
            <v>0</v>
          </cell>
          <cell r="C52">
            <v>-49854.2</v>
          </cell>
          <cell r="D52">
            <v>-601.18100000000004</v>
          </cell>
          <cell r="E52">
            <v>6055.5389999999998</v>
          </cell>
          <cell r="F52">
            <v>427.19400000000002</v>
          </cell>
          <cell r="G52">
            <v>6482.7340000000004</v>
          </cell>
          <cell r="H52">
            <v>-2872.9960000000001</v>
          </cell>
          <cell r="I52">
            <v>3609.7379999999998</v>
          </cell>
          <cell r="J52">
            <v>8251.0540000000001</v>
          </cell>
          <cell r="K52">
            <v>27.329000000000001</v>
          </cell>
          <cell r="L52">
            <v>14.327</v>
          </cell>
          <cell r="M52">
            <v>8292.7099999999991</v>
          </cell>
          <cell r="N52">
            <v>-54537.171999999999</v>
          </cell>
        </row>
        <row r="53">
          <cell r="A53">
            <v>2061</v>
          </cell>
          <cell r="B53">
            <v>0</v>
          </cell>
          <cell r="C53">
            <v>-54537.171999999999</v>
          </cell>
          <cell r="D53">
            <v>-628.65700000000004</v>
          </cell>
          <cell r="E53">
            <v>6315.39</v>
          </cell>
          <cell r="F53">
            <v>447.32900000000001</v>
          </cell>
          <cell r="G53">
            <v>6762.7190000000001</v>
          </cell>
          <cell r="H53">
            <v>-3141.4050000000002</v>
          </cell>
          <cell r="I53">
            <v>3621.3139999999999</v>
          </cell>
          <cell r="J53">
            <v>8632.3310000000001</v>
          </cell>
          <cell r="K53">
            <v>28.08</v>
          </cell>
          <cell r="L53">
            <v>14.763</v>
          </cell>
          <cell r="M53">
            <v>8675.1740000000009</v>
          </cell>
          <cell r="N53">
            <v>-59591.031999999999</v>
          </cell>
        </row>
        <row r="54">
          <cell r="A54">
            <v>2062</v>
          </cell>
          <cell r="B54">
            <v>0</v>
          </cell>
          <cell r="C54">
            <v>-59591.031999999999</v>
          </cell>
          <cell r="D54">
            <v>-656.67700000000002</v>
          </cell>
          <cell r="E54">
            <v>6585.9539999999997</v>
          </cell>
          <cell r="F54">
            <v>468.35199999999998</v>
          </cell>
          <cell r="G54">
            <v>7054.3059999999996</v>
          </cell>
          <cell r="H54">
            <v>-3431.01</v>
          </cell>
          <cell r="I54">
            <v>3623.2959999999998</v>
          </cell>
          <cell r="J54">
            <v>9030.57</v>
          </cell>
          <cell r="K54">
            <v>28.856999999999999</v>
          </cell>
          <cell r="L54">
            <v>15.202999999999999</v>
          </cell>
          <cell r="M54">
            <v>9074.6299999999992</v>
          </cell>
          <cell r="N54">
            <v>-65042.366000000002</v>
          </cell>
        </row>
        <row r="55">
          <cell r="A55">
            <v>2063</v>
          </cell>
          <cell r="B55">
            <v>0</v>
          </cell>
          <cell r="C55">
            <v>-65042.366000000002</v>
          </cell>
          <cell r="D55">
            <v>-685.21400000000006</v>
          </cell>
          <cell r="E55">
            <v>6867.9309999999996</v>
          </cell>
          <cell r="F55">
            <v>490.32799999999997</v>
          </cell>
          <cell r="G55">
            <v>7358.259</v>
          </cell>
          <cell r="H55">
            <v>-3743.3319999999999</v>
          </cell>
          <cell r="I55">
            <v>3614.9270000000001</v>
          </cell>
          <cell r="J55">
            <v>9446.9650000000001</v>
          </cell>
          <cell r="K55">
            <v>29.652999999999999</v>
          </cell>
          <cell r="L55">
            <v>15.651</v>
          </cell>
          <cell r="M55">
            <v>9492.2690000000002</v>
          </cell>
          <cell r="N55">
            <v>-70919.707999999999</v>
          </cell>
        </row>
        <row r="56">
          <cell r="A56">
            <v>2064</v>
          </cell>
          <cell r="B56">
            <v>0</v>
          </cell>
          <cell r="C56">
            <v>-70919.707999999999</v>
          </cell>
          <cell r="D56">
            <v>-714.26099999999997</v>
          </cell>
          <cell r="E56">
            <v>7162.0159999999996</v>
          </cell>
          <cell r="F56">
            <v>513.32899999999995</v>
          </cell>
          <cell r="G56">
            <v>7675.3450000000003</v>
          </cell>
          <cell r="H56">
            <v>-4079.9949999999999</v>
          </cell>
          <cell r="I56">
            <v>3595.3490000000002</v>
          </cell>
          <cell r="J56">
            <v>9882.5110000000004</v>
          </cell>
          <cell r="K56">
            <v>30.472000000000001</v>
          </cell>
          <cell r="L56">
            <v>16.106999999999999</v>
          </cell>
          <cell r="M56">
            <v>9929.09</v>
          </cell>
          <cell r="N56">
            <v>-77253.448999999993</v>
          </cell>
        </row>
        <row r="57">
          <cell r="A57">
            <v>2065</v>
          </cell>
          <cell r="B57">
            <v>0</v>
          </cell>
          <cell r="C57">
            <v>-77253.448999999993</v>
          </cell>
          <cell r="D57">
            <v>-743.774</v>
          </cell>
          <cell r="E57">
            <v>7468.3329999999996</v>
          </cell>
          <cell r="F57">
            <v>537.45699999999999</v>
          </cell>
          <cell r="G57">
            <v>8005.79</v>
          </cell>
          <cell r="H57">
            <v>-4442.7640000000001</v>
          </cell>
          <cell r="I57">
            <v>3563.0259999999998</v>
          </cell>
          <cell r="J57">
            <v>10338.799999999999</v>
          </cell>
          <cell r="K57">
            <v>31.303000000000001</v>
          </cell>
          <cell r="L57">
            <v>16.576000000000001</v>
          </cell>
          <cell r="M57">
            <v>10386.679</v>
          </cell>
          <cell r="N57">
            <v>-84077.101999999999</v>
          </cell>
        </row>
        <row r="58">
          <cell r="A58">
            <v>2066</v>
          </cell>
          <cell r="B58">
            <v>0</v>
          </cell>
          <cell r="C58">
            <v>-84077.101999999999</v>
          </cell>
          <cell r="D58">
            <v>-773.74199999999996</v>
          </cell>
          <cell r="E58">
            <v>7787.5990000000002</v>
          </cell>
          <cell r="F58">
            <v>562.68100000000004</v>
          </cell>
          <cell r="G58">
            <v>8350.2800000000007</v>
          </cell>
          <cell r="H58">
            <v>-4833.5550000000003</v>
          </cell>
          <cell r="I58">
            <v>3516.7249999999999</v>
          </cell>
          <cell r="J58">
            <v>10817.069</v>
          </cell>
          <cell r="K58">
            <v>32.156999999999996</v>
          </cell>
          <cell r="L58">
            <v>17.058</v>
          </cell>
          <cell r="M58">
            <v>10866.284</v>
          </cell>
          <cell r="N58">
            <v>-91426.660999999993</v>
          </cell>
        </row>
        <row r="59">
          <cell r="A59">
            <v>2067</v>
          </cell>
          <cell r="B59">
            <v>0</v>
          </cell>
          <cell r="C59">
            <v>-91426.660999999993</v>
          </cell>
          <cell r="D59">
            <v>-804.17700000000002</v>
          </cell>
          <cell r="E59">
            <v>8120.6090000000004</v>
          </cell>
          <cell r="F59">
            <v>589.27300000000002</v>
          </cell>
          <cell r="G59">
            <v>8709.8829999999998</v>
          </cell>
          <cell r="H59">
            <v>-5254.41</v>
          </cell>
          <cell r="I59">
            <v>3455.4720000000002</v>
          </cell>
          <cell r="J59">
            <v>11318.392</v>
          </cell>
          <cell r="K59">
            <v>33.021999999999998</v>
          </cell>
          <cell r="L59">
            <v>17.555</v>
          </cell>
          <cell r="M59">
            <v>11368.968999999999</v>
          </cell>
          <cell r="N59">
            <v>-99340.157999999996</v>
          </cell>
        </row>
        <row r="60">
          <cell r="A60">
            <v>2068</v>
          </cell>
          <cell r="B60">
            <v>0</v>
          </cell>
          <cell r="C60">
            <v>-99340.157999999996</v>
          </cell>
          <cell r="D60">
            <v>-835.15599999999995</v>
          </cell>
          <cell r="E60">
            <v>8467.6589999999997</v>
          </cell>
          <cell r="F60">
            <v>616.98199999999997</v>
          </cell>
          <cell r="G60">
            <v>9084.6409999999996</v>
          </cell>
          <cell r="H60">
            <v>-5707.491</v>
          </cell>
          <cell r="I60">
            <v>3377.1489999999999</v>
          </cell>
          <cell r="J60">
            <v>11842.802</v>
          </cell>
          <cell r="K60">
            <v>33.923000000000002</v>
          </cell>
          <cell r="L60">
            <v>18.068000000000001</v>
          </cell>
          <cell r="M60">
            <v>11894.791999999999</v>
          </cell>
          <cell r="N60">
            <v>-107857.80100000001</v>
          </cell>
        </row>
        <row r="61">
          <cell r="A61">
            <v>2069</v>
          </cell>
          <cell r="B61">
            <v>0</v>
          </cell>
          <cell r="C61">
            <v>-107857.80100000001</v>
          </cell>
          <cell r="D61">
            <v>-866.70399999999995</v>
          </cell>
          <cell r="E61">
            <v>8830.2170000000006</v>
          </cell>
          <cell r="F61">
            <v>645.96799999999996</v>
          </cell>
          <cell r="G61">
            <v>9476.1839999999993</v>
          </cell>
          <cell r="H61">
            <v>-6195.0569999999998</v>
          </cell>
          <cell r="I61">
            <v>3281.1280000000002</v>
          </cell>
          <cell r="J61">
            <v>12391.14</v>
          </cell>
          <cell r="K61">
            <v>34.848999999999997</v>
          </cell>
          <cell r="L61">
            <v>18.594000000000001</v>
          </cell>
          <cell r="M61">
            <v>12444.583000000001</v>
          </cell>
          <cell r="N61">
            <v>-117021.25599999999</v>
          </cell>
        </row>
        <row r="62">
          <cell r="A62">
            <v>2070</v>
          </cell>
          <cell r="B62">
            <v>0</v>
          </cell>
          <cell r="C62">
            <v>-117021.25599999999</v>
          </cell>
          <cell r="D62">
            <v>-898.76800000000003</v>
          </cell>
          <cell r="E62">
            <v>9209.2209999999995</v>
          </cell>
          <cell r="F62">
            <v>676.33699999999999</v>
          </cell>
          <cell r="G62">
            <v>9885.5580000000009</v>
          </cell>
          <cell r="H62">
            <v>-6719.4920000000002</v>
          </cell>
          <cell r="I62">
            <v>3166.0659999999998</v>
          </cell>
          <cell r="J62">
            <v>12965.252</v>
          </cell>
          <cell r="K62">
            <v>35.792000000000002</v>
          </cell>
          <cell r="L62">
            <v>19.134</v>
          </cell>
          <cell r="M62">
            <v>13020.178</v>
          </cell>
          <cell r="N62">
            <v>-126875.368</v>
          </cell>
        </row>
        <row r="63">
          <cell r="A63">
            <v>2071</v>
          </cell>
          <cell r="B63">
            <v>0</v>
          </cell>
          <cell r="C63">
            <v>-126875.368</v>
          </cell>
          <cell r="D63">
            <v>-931.577</v>
          </cell>
          <cell r="E63">
            <v>9605.0329999999994</v>
          </cell>
          <cell r="F63">
            <v>707.99400000000003</v>
          </cell>
          <cell r="G63">
            <v>10313.027</v>
          </cell>
          <cell r="H63">
            <v>-7283.2740000000003</v>
          </cell>
          <cell r="I63">
            <v>3029.7530000000002</v>
          </cell>
          <cell r="J63">
            <v>13562.968000000001</v>
          </cell>
          <cell r="K63">
            <v>36.747</v>
          </cell>
          <cell r="L63">
            <v>19.693000000000001</v>
          </cell>
          <cell r="M63">
            <v>13619.407999999999</v>
          </cell>
          <cell r="N63">
            <v>-137465.02299999999</v>
          </cell>
        </row>
        <row r="64">
          <cell r="A64">
            <v>2072</v>
          </cell>
          <cell r="B64">
            <v>0</v>
          </cell>
          <cell r="C64">
            <v>-137465.02299999999</v>
          </cell>
          <cell r="D64">
            <v>-965.30499999999995</v>
          </cell>
          <cell r="E64">
            <v>10018.343000000001</v>
          </cell>
          <cell r="F64">
            <v>740.83600000000001</v>
          </cell>
          <cell r="G64">
            <v>10759.179</v>
          </cell>
          <cell r="H64">
            <v>-7888.8890000000001</v>
          </cell>
          <cell r="I64">
            <v>2870.29</v>
          </cell>
          <cell r="J64">
            <v>14182.594999999999</v>
          </cell>
          <cell r="K64">
            <v>37.713999999999999</v>
          </cell>
          <cell r="L64">
            <v>20.268999999999998</v>
          </cell>
          <cell r="M64">
            <v>14240.578</v>
          </cell>
          <cell r="N64">
            <v>-148835.31099999999</v>
          </cell>
        </row>
        <row r="65">
          <cell r="A65">
            <v>2073</v>
          </cell>
          <cell r="B65">
            <v>0</v>
          </cell>
          <cell r="C65">
            <v>-148835.31099999999</v>
          </cell>
          <cell r="D65">
            <v>-999.846</v>
          </cell>
          <cell r="E65">
            <v>10449.959999999999</v>
          </cell>
          <cell r="F65">
            <v>774.87199999999996</v>
          </cell>
          <cell r="G65">
            <v>11224.832</v>
          </cell>
          <cell r="H65">
            <v>-8538.9310000000005</v>
          </cell>
          <cell r="I65">
            <v>2685.9009999999998</v>
          </cell>
          <cell r="J65">
            <v>14826.263999999999</v>
          </cell>
          <cell r="K65">
            <v>38.680999999999997</v>
          </cell>
          <cell r="L65">
            <v>20.864999999999998</v>
          </cell>
          <cell r="M65">
            <v>14885.811</v>
          </cell>
          <cell r="N65">
            <v>-161035.22200000001</v>
          </cell>
        </row>
        <row r="66">
          <cell r="A66">
            <v>2074</v>
          </cell>
          <cell r="B66">
            <v>0</v>
          </cell>
          <cell r="C66">
            <v>-161035.22200000001</v>
          </cell>
          <cell r="D66">
            <v>-1035.345</v>
          </cell>
          <cell r="E66">
            <v>10900.411</v>
          </cell>
          <cell r="F66">
            <v>810.26700000000005</v>
          </cell>
          <cell r="G66">
            <v>11710.678</v>
          </cell>
          <cell r="H66">
            <v>-9236.1229999999996</v>
          </cell>
          <cell r="I66">
            <v>2474.5549999999998</v>
          </cell>
          <cell r="J66">
            <v>15492.625</v>
          </cell>
          <cell r="K66">
            <v>39.659999999999997</v>
          </cell>
          <cell r="L66">
            <v>21.483000000000001</v>
          </cell>
          <cell r="M66">
            <v>15553.768</v>
          </cell>
          <cell r="N66">
            <v>-174114.435</v>
          </cell>
        </row>
        <row r="67">
          <cell r="A67">
            <v>2075</v>
          </cell>
          <cell r="B67">
            <v>0</v>
          </cell>
          <cell r="C67">
            <v>-174114.435</v>
          </cell>
          <cell r="D67">
            <v>-1071.943</v>
          </cell>
          <cell r="E67">
            <v>11369.915000000001</v>
          </cell>
          <cell r="F67">
            <v>846.63</v>
          </cell>
          <cell r="G67">
            <v>12216.546</v>
          </cell>
          <cell r="H67">
            <v>-9983.2510000000002</v>
          </cell>
          <cell r="I67">
            <v>2233.2950000000001</v>
          </cell>
          <cell r="J67">
            <v>16180.088</v>
          </cell>
          <cell r="K67">
            <v>40.661999999999999</v>
          </cell>
          <cell r="L67">
            <v>22.119</v>
          </cell>
          <cell r="M67">
            <v>16242.869000000001</v>
          </cell>
          <cell r="N67">
            <v>-188124.00899999999</v>
          </cell>
        </row>
        <row r="68">
          <cell r="A68">
            <v>2076</v>
          </cell>
          <cell r="B68">
            <v>0</v>
          </cell>
          <cell r="C68">
            <v>-188124.00899999999</v>
          </cell>
          <cell r="D68">
            <v>-1109.645</v>
          </cell>
          <cell r="E68">
            <v>11858.989</v>
          </cell>
          <cell r="F68">
            <v>884.16899999999998</v>
          </cell>
          <cell r="G68">
            <v>12743.157999999999</v>
          </cell>
          <cell r="H68">
            <v>-10783.205</v>
          </cell>
          <cell r="I68">
            <v>1959.953</v>
          </cell>
          <cell r="J68">
            <v>16889.028999999999</v>
          </cell>
          <cell r="K68">
            <v>41.720999999999997</v>
          </cell>
          <cell r="L68">
            <v>22.774999999999999</v>
          </cell>
          <cell r="M68">
            <v>16953.525000000001</v>
          </cell>
          <cell r="N68">
            <v>-203117.58100000001</v>
          </cell>
        </row>
        <row r="69">
          <cell r="A69">
            <v>2077</v>
          </cell>
          <cell r="B69">
            <v>0</v>
          </cell>
          <cell r="C69">
            <v>-203117.58100000001</v>
          </cell>
          <cell r="D69">
            <v>-1148.3119999999999</v>
          </cell>
          <cell r="E69">
            <v>12368.325999999999</v>
          </cell>
          <cell r="F69">
            <v>922.69399999999996</v>
          </cell>
          <cell r="G69">
            <v>13291.019</v>
          </cell>
          <cell r="H69">
            <v>-11639.093000000001</v>
          </cell>
          <cell r="I69">
            <v>1651.9269999999999</v>
          </cell>
          <cell r="J69">
            <v>17622.073</v>
          </cell>
          <cell r="K69">
            <v>42.825000000000003</v>
          </cell>
          <cell r="L69">
            <v>23.452000000000002</v>
          </cell>
          <cell r="M69">
            <v>17688.349999999999</v>
          </cell>
          <cell r="N69">
            <v>-219154.00399999999</v>
          </cell>
        </row>
        <row r="70">
          <cell r="A70">
            <v>2078</v>
          </cell>
          <cell r="B70">
            <v>0</v>
          </cell>
          <cell r="C70">
            <v>-219154.00399999999</v>
          </cell>
          <cell r="D70">
            <v>-1187.779</v>
          </cell>
          <cell r="E70">
            <v>12899.489</v>
          </cell>
          <cell r="F70">
            <v>962.54300000000001</v>
          </cell>
          <cell r="G70">
            <v>13862.031999999999</v>
          </cell>
          <cell r="H70">
            <v>-12554.294</v>
          </cell>
          <cell r="I70">
            <v>1307.739</v>
          </cell>
          <cell r="J70">
            <v>18382.598000000002</v>
          </cell>
          <cell r="K70">
            <v>43.985999999999997</v>
          </cell>
          <cell r="L70">
            <v>24.152999999999999</v>
          </cell>
          <cell r="M70">
            <v>18450.738000000001</v>
          </cell>
          <cell r="N70">
            <v>-236297.003</v>
          </cell>
        </row>
        <row r="71">
          <cell r="A71">
            <v>2079</v>
          </cell>
          <cell r="B71">
            <v>0</v>
          </cell>
          <cell r="C71">
            <v>-236297.003</v>
          </cell>
          <cell r="D71">
            <v>-1227.865</v>
          </cell>
          <cell r="E71">
            <v>13454.125</v>
          </cell>
          <cell r="F71">
            <v>1003.9160000000001</v>
          </cell>
          <cell r="G71">
            <v>14458.04</v>
          </cell>
          <cell r="H71">
            <v>-13532.48</v>
          </cell>
          <cell r="I71">
            <v>925.56100000000004</v>
          </cell>
          <cell r="J71">
            <v>19174.465</v>
          </cell>
          <cell r="K71">
            <v>45.194000000000003</v>
          </cell>
          <cell r="L71">
            <v>24.876999999999999</v>
          </cell>
          <cell r="M71">
            <v>19244.536</v>
          </cell>
          <cell r="N71">
            <v>-254615.97899999999</v>
          </cell>
        </row>
        <row r="72">
          <cell r="A72">
            <v>2080</v>
          </cell>
          <cell r="B72">
            <v>0</v>
          </cell>
          <cell r="C72">
            <v>-254615.97899999999</v>
          </cell>
          <cell r="D72">
            <v>-1268.3599999999999</v>
          </cell>
          <cell r="E72">
            <v>14032.654</v>
          </cell>
          <cell r="F72">
            <v>1047.1590000000001</v>
          </cell>
          <cell r="G72">
            <v>15079.813</v>
          </cell>
          <cell r="H72">
            <v>-14577.698</v>
          </cell>
          <cell r="I72">
            <v>502.11500000000001</v>
          </cell>
          <cell r="J72">
            <v>20002.346000000001</v>
          </cell>
          <cell r="K72">
            <v>46.447000000000003</v>
          </cell>
          <cell r="L72">
            <v>25.626000000000001</v>
          </cell>
          <cell r="M72">
            <v>20074.419000000002</v>
          </cell>
          <cell r="N72">
            <v>-274188.28200000001</v>
          </cell>
        </row>
        <row r="73">
          <cell r="A73">
            <v>2081</v>
          </cell>
          <cell r="B73">
            <v>0</v>
          </cell>
          <cell r="C73">
            <v>-274188.28200000001</v>
          </cell>
          <cell r="D73">
            <v>-1309.1289999999999</v>
          </cell>
          <cell r="E73">
            <v>14635.912</v>
          </cell>
          <cell r="F73">
            <v>1092.47</v>
          </cell>
          <cell r="G73">
            <v>15728.382</v>
          </cell>
          <cell r="H73">
            <v>-15694.419</v>
          </cell>
          <cell r="I73">
            <v>33.962000000000003</v>
          </cell>
          <cell r="J73">
            <v>20870.185000000001</v>
          </cell>
          <cell r="K73">
            <v>47.737000000000002</v>
          </cell>
          <cell r="L73">
            <v>26.402999999999999</v>
          </cell>
          <cell r="M73">
            <v>20944.325000000001</v>
          </cell>
          <cell r="N73">
            <v>-295098.64500000002</v>
          </cell>
        </row>
        <row r="74">
          <cell r="A74">
            <v>2082</v>
          </cell>
          <cell r="B74">
            <v>0</v>
          </cell>
          <cell r="C74">
            <v>-295098.64500000002</v>
          </cell>
          <cell r="D74">
            <v>-1349.933</v>
          </cell>
          <cell r="E74">
            <v>15265.213</v>
          </cell>
          <cell r="F74">
            <v>1140.2460000000001</v>
          </cell>
          <cell r="G74">
            <v>16405.458999999999</v>
          </cell>
          <cell r="H74">
            <v>-16887.571</v>
          </cell>
          <cell r="I74">
            <v>-482.11200000000002</v>
          </cell>
          <cell r="J74">
            <v>21783.960999999999</v>
          </cell>
          <cell r="K74">
            <v>49.061999999999998</v>
          </cell>
          <cell r="L74">
            <v>27.210999999999999</v>
          </cell>
          <cell r="M74">
            <v>21860.234</v>
          </cell>
          <cell r="N74">
            <v>-317440.99099999998</v>
          </cell>
        </row>
        <row r="75">
          <cell r="A75">
            <v>2083</v>
          </cell>
          <cell r="B75">
            <v>0</v>
          </cell>
          <cell r="C75">
            <v>-317440.99099999998</v>
          </cell>
          <cell r="D75">
            <v>-1390.7159999999999</v>
          </cell>
          <cell r="E75">
            <v>15921.014999999999</v>
          </cell>
          <cell r="F75">
            <v>1190.7090000000001</v>
          </cell>
          <cell r="G75">
            <v>17111.723999999998</v>
          </cell>
          <cell r="H75">
            <v>-18162.564999999999</v>
          </cell>
          <cell r="I75">
            <v>-1050.8409999999999</v>
          </cell>
          <cell r="J75">
            <v>22747.241999999998</v>
          </cell>
          <cell r="K75">
            <v>50.414999999999999</v>
          </cell>
          <cell r="L75">
            <v>28.052</v>
          </cell>
          <cell r="M75">
            <v>22825.708999999999</v>
          </cell>
          <cell r="N75">
            <v>-341317.54100000003</v>
          </cell>
        </row>
        <row r="76">
          <cell r="A76">
            <v>2084</v>
          </cell>
          <cell r="B76">
            <v>0</v>
          </cell>
          <cell r="C76">
            <v>-341317.54100000003</v>
          </cell>
          <cell r="D76">
            <v>-1431.5219999999999</v>
          </cell>
          <cell r="E76">
            <v>16604.758999999998</v>
          </cell>
          <cell r="F76">
            <v>1243.9739999999999</v>
          </cell>
          <cell r="G76">
            <v>17848.733</v>
          </cell>
          <cell r="H76">
            <v>-19525.221000000001</v>
          </cell>
          <cell r="I76">
            <v>-1676.4880000000001</v>
          </cell>
          <cell r="J76">
            <v>23762.254000000001</v>
          </cell>
          <cell r="K76">
            <v>51.798999999999999</v>
          </cell>
          <cell r="L76">
            <v>28.928999999999998</v>
          </cell>
          <cell r="M76">
            <v>23842.982</v>
          </cell>
          <cell r="N76">
            <v>-366837.011</v>
          </cell>
        </row>
        <row r="77">
          <cell r="A77">
            <v>2085</v>
          </cell>
          <cell r="B77">
            <v>0</v>
          </cell>
          <cell r="C77">
            <v>-366837.011</v>
          </cell>
          <cell r="D77">
            <v>-1472.415</v>
          </cell>
          <cell r="E77">
            <v>17318.115000000002</v>
          </cell>
          <cell r="F77">
            <v>1300.2159999999999</v>
          </cell>
          <cell r="G77">
            <v>18618.330999999998</v>
          </cell>
          <cell r="H77">
            <v>-20981.712</v>
          </cell>
          <cell r="I77">
            <v>-2363.38</v>
          </cell>
          <cell r="J77">
            <v>24830.909</v>
          </cell>
          <cell r="K77">
            <v>53.207999999999998</v>
          </cell>
          <cell r="L77">
            <v>29.846</v>
          </cell>
          <cell r="M77">
            <v>24913.963</v>
          </cell>
          <cell r="N77">
            <v>-394114.35499999998</v>
          </cell>
        </row>
        <row r="78">
          <cell r="A78">
            <v>2086</v>
          </cell>
          <cell r="B78">
            <v>0</v>
          </cell>
          <cell r="C78">
            <v>-394114.35499999998</v>
          </cell>
          <cell r="D78">
            <v>-1513.568</v>
          </cell>
          <cell r="E78">
            <v>18062.378000000001</v>
          </cell>
          <cell r="F78">
            <v>1359.19</v>
          </cell>
          <cell r="G78">
            <v>19421.567999999999</v>
          </cell>
          <cell r="H78">
            <v>-22538.537</v>
          </cell>
          <cell r="I78">
            <v>-3116.9690000000001</v>
          </cell>
          <cell r="J78">
            <v>25953.306</v>
          </cell>
          <cell r="K78">
            <v>54.643000000000001</v>
          </cell>
          <cell r="L78">
            <v>30.803000000000001</v>
          </cell>
          <cell r="M78">
            <v>26038.752</v>
          </cell>
          <cell r="N78">
            <v>-423270.076</v>
          </cell>
        </row>
        <row r="79">
          <cell r="A79">
            <v>2087</v>
          </cell>
          <cell r="B79">
            <v>0</v>
          </cell>
          <cell r="C79">
            <v>-423270.076</v>
          </cell>
          <cell r="D79">
            <v>-1555.0740000000001</v>
          </cell>
          <cell r="E79">
            <v>18838.462</v>
          </cell>
          <cell r="F79">
            <v>1421.375</v>
          </cell>
          <cell r="G79">
            <v>20259.838</v>
          </cell>
          <cell r="H79">
            <v>-24202.532999999999</v>
          </cell>
          <cell r="I79">
            <v>-3942.6959999999999</v>
          </cell>
          <cell r="J79">
            <v>27130.733</v>
          </cell>
          <cell r="K79">
            <v>56.101999999999997</v>
          </cell>
          <cell r="L79">
            <v>31.803999999999998</v>
          </cell>
          <cell r="M79">
            <v>27218.637999999999</v>
          </cell>
          <cell r="N79">
            <v>-454431.41</v>
          </cell>
        </row>
        <row r="80">
          <cell r="A80">
            <v>2088</v>
          </cell>
          <cell r="B80">
            <v>0</v>
          </cell>
          <cell r="C80">
            <v>-454431.41</v>
          </cell>
          <cell r="D80">
            <v>-1597.038</v>
          </cell>
          <cell r="E80">
            <v>19647.27</v>
          </cell>
          <cell r="F80">
            <v>1486.633</v>
          </cell>
          <cell r="G80">
            <v>21133.902999999998</v>
          </cell>
          <cell r="H80">
            <v>-25980.932000000001</v>
          </cell>
          <cell r="I80">
            <v>-4847.0290000000005</v>
          </cell>
          <cell r="J80">
            <v>28364.188999999998</v>
          </cell>
          <cell r="K80">
            <v>57.588000000000001</v>
          </cell>
          <cell r="L80">
            <v>32.85</v>
          </cell>
          <cell r="M80">
            <v>28454.627</v>
          </cell>
          <cell r="N80">
            <v>-487733.06599999999</v>
          </cell>
        </row>
        <row r="81">
          <cell r="A81">
            <v>2089</v>
          </cell>
          <cell r="B81">
            <v>0</v>
          </cell>
          <cell r="C81">
            <v>-487733.06599999999</v>
          </cell>
          <cell r="D81">
            <v>-1639.61</v>
          </cell>
          <cell r="E81">
            <v>20490.296999999999</v>
          </cell>
          <cell r="F81">
            <v>1554.6990000000001</v>
          </cell>
          <cell r="G81">
            <v>22044.995999999999</v>
          </cell>
          <cell r="H81">
            <v>-27881.351999999999</v>
          </cell>
          <cell r="I81">
            <v>-5836.3559999999998</v>
          </cell>
          <cell r="J81">
            <v>29653.842000000001</v>
          </cell>
          <cell r="K81">
            <v>59.1</v>
          </cell>
          <cell r="L81">
            <v>33.944000000000003</v>
          </cell>
          <cell r="M81">
            <v>29746.885999999999</v>
          </cell>
          <cell r="N81">
            <v>-523316.30800000002</v>
          </cell>
        </row>
        <row r="82">
          <cell r="A82">
            <v>2090</v>
          </cell>
          <cell r="B82">
            <v>0</v>
          </cell>
          <cell r="C82">
            <v>-523316.30800000002</v>
          </cell>
          <cell r="D82">
            <v>-1682.9380000000001</v>
          </cell>
          <cell r="E82">
            <v>21367.734</v>
          </cell>
          <cell r="F82">
            <v>1625.8</v>
          </cell>
          <cell r="G82">
            <v>22993.534</v>
          </cell>
          <cell r="H82">
            <v>-29911.803</v>
          </cell>
          <cell r="I82">
            <v>-6918.2690000000002</v>
          </cell>
          <cell r="J82">
            <v>30999.644</v>
          </cell>
          <cell r="K82">
            <v>60.651000000000003</v>
          </cell>
          <cell r="L82">
            <v>35.088999999999999</v>
          </cell>
          <cell r="M82">
            <v>31095.383999999998</v>
          </cell>
          <cell r="N82">
            <v>-561329.96100000001</v>
          </cell>
        </row>
        <row r="83">
          <cell r="A83">
            <v>2091</v>
          </cell>
          <cell r="B83">
            <v>0</v>
          </cell>
          <cell r="C83">
            <v>-561329.96100000001</v>
          </cell>
          <cell r="D83">
            <v>-1727.1210000000001</v>
          </cell>
          <cell r="E83">
            <v>22281.82</v>
          </cell>
          <cell r="F83">
            <v>1699.8489999999999</v>
          </cell>
          <cell r="G83">
            <v>23981.67</v>
          </cell>
          <cell r="H83">
            <v>-32080.695</v>
          </cell>
          <cell r="I83">
            <v>-8099.0249999999996</v>
          </cell>
          <cell r="J83">
            <v>32402.364000000001</v>
          </cell>
          <cell r="K83">
            <v>62.244999999999997</v>
          </cell>
          <cell r="L83">
            <v>36.286000000000001</v>
          </cell>
          <cell r="M83">
            <v>32500.895</v>
          </cell>
          <cell r="N83">
            <v>-601929.88100000005</v>
          </cell>
        </row>
        <row r="84">
          <cell r="A84">
            <v>2092</v>
          </cell>
          <cell r="B84">
            <v>0</v>
          </cell>
          <cell r="C84">
            <v>-601929.88100000005</v>
          </cell>
          <cell r="D84">
            <v>-1772.1980000000001</v>
          </cell>
          <cell r="E84">
            <v>23235.197</v>
          </cell>
          <cell r="F84">
            <v>1776.9259999999999</v>
          </cell>
          <cell r="G84">
            <v>25012.121999999999</v>
          </cell>
          <cell r="H84">
            <v>-34396.847999999998</v>
          </cell>
          <cell r="I84">
            <v>-9384.7260000000006</v>
          </cell>
          <cell r="J84">
            <v>33863.726999999999</v>
          </cell>
          <cell r="K84">
            <v>63.884999999999998</v>
          </cell>
          <cell r="L84">
            <v>37.537999999999997</v>
          </cell>
          <cell r="M84">
            <v>33965.148999999998</v>
          </cell>
          <cell r="N84">
            <v>-645279.75600000005</v>
          </cell>
        </row>
        <row r="85">
          <cell r="A85">
            <v>2093</v>
          </cell>
          <cell r="B85">
            <v>0</v>
          </cell>
          <cell r="C85">
            <v>-645279.75600000005</v>
          </cell>
          <cell r="D85">
            <v>-1818.1980000000001</v>
          </cell>
          <cell r="E85">
            <v>24229.413</v>
          </cell>
          <cell r="F85">
            <v>1857.203</v>
          </cell>
          <cell r="G85">
            <v>26086.616999999998</v>
          </cell>
          <cell r="H85">
            <v>-36869.559000000001</v>
          </cell>
          <cell r="I85">
            <v>-10782.941999999999</v>
          </cell>
          <cell r="J85">
            <v>35385.652999999998</v>
          </cell>
          <cell r="K85">
            <v>65.572000000000003</v>
          </cell>
          <cell r="L85">
            <v>38.845999999999997</v>
          </cell>
          <cell r="M85">
            <v>35490.071000000004</v>
          </cell>
          <cell r="N85">
            <v>-691552.77</v>
          </cell>
        </row>
        <row r="86">
          <cell r="A86">
            <v>2094</v>
          </cell>
          <cell r="B86">
            <v>0</v>
          </cell>
          <cell r="C86">
            <v>-691552.77</v>
          </cell>
          <cell r="D86">
            <v>-1865.095</v>
          </cell>
          <cell r="E86">
            <v>25266.392</v>
          </cell>
          <cell r="F86">
            <v>1940.8</v>
          </cell>
          <cell r="G86">
            <v>27207.192999999999</v>
          </cell>
          <cell r="H86">
            <v>-39508.688000000002</v>
          </cell>
          <cell r="I86">
            <v>-12301.495000000001</v>
          </cell>
          <cell r="J86">
            <v>36971.165999999997</v>
          </cell>
          <cell r="K86">
            <v>67.308000000000007</v>
          </cell>
          <cell r="L86">
            <v>40.213999999999999</v>
          </cell>
          <cell r="M86">
            <v>37078.688000000002</v>
          </cell>
          <cell r="N86">
            <v>-740932.95299999998</v>
          </cell>
        </row>
        <row r="87">
          <cell r="A87">
            <v>2095</v>
          </cell>
          <cell r="B87">
            <v>0</v>
          </cell>
          <cell r="C87">
            <v>-740932.95299999998</v>
          </cell>
          <cell r="D87">
            <v>-1912.8219999999999</v>
          </cell>
          <cell r="E87">
            <v>26347.966</v>
          </cell>
          <cell r="F87">
            <v>2027.9480000000001</v>
          </cell>
          <cell r="G87">
            <v>28375.914000000001</v>
          </cell>
          <cell r="H87">
            <v>-42324.735999999997</v>
          </cell>
          <cell r="I87">
            <v>-13948.822</v>
          </cell>
          <cell r="J87">
            <v>38624.328000000001</v>
          </cell>
          <cell r="K87">
            <v>69.09</v>
          </cell>
          <cell r="L87">
            <v>41.643999999999998</v>
          </cell>
          <cell r="M87">
            <v>38735.061000000002</v>
          </cell>
          <cell r="N87">
            <v>-793616.83600000001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Figure 1"/>
      <sheetName val="Figure 2"/>
      <sheetName val="Figure 3"/>
      <sheetName val="Figure 4"/>
      <sheetName val="Table 1"/>
      <sheetName val="Table 2"/>
      <sheetName val="Table 3"/>
      <sheetName val="Table 4"/>
      <sheetName val="Data--&gt;"/>
      <sheetName val="IV.B1 Table"/>
      <sheetName val="V.C7 Table"/>
      <sheetName val="II.D4 (Cost as a % of GDP)"/>
      <sheetName val="2015 Table 3"/>
      <sheetName val="IV.B1 hist"/>
      <sheetName val="IV.B1 proj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0">
          <cell r="B10" t="str">
            <v>Deficit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A2" t="str">
            <v>Calendar Years 1970-2090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 t="str">
            <v>Inc_Cost</v>
          </cell>
        </row>
        <row r="3">
          <cell r="A3" t="str">
            <v>[As a percentage of taxable payroll]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 t="str">
            <v>Inc_Cost</v>
          </cell>
        </row>
        <row r="4">
          <cell r="A4">
            <v>0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</row>
        <row r="5">
          <cell r="A5">
            <v>0</v>
          </cell>
          <cell r="B5">
            <v>0</v>
          </cell>
          <cell r="C5" t="str">
            <v>OASI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 t="str">
            <v>DI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 t="str">
            <v>OASDI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U5" t="e">
            <v>#VALUE!</v>
          </cell>
        </row>
        <row r="6">
          <cell r="A6" t="str">
            <v>Calendar year</v>
          </cell>
          <cell r="B6">
            <v>0</v>
          </cell>
          <cell r="C6" t="str">
            <v>Income</v>
          </cell>
          <cell r="D6">
            <v>0</v>
          </cell>
          <cell r="E6" t="str">
            <v>Cost</v>
          </cell>
          <cell r="F6">
            <v>0</v>
          </cell>
          <cell r="G6" t="str">
            <v>Balanceb</v>
          </cell>
          <cell r="H6">
            <v>0</v>
          </cell>
          <cell r="I6" t="str">
            <v>Income</v>
          </cell>
          <cell r="J6">
            <v>0</v>
          </cell>
          <cell r="K6" t="str">
            <v>Cost</v>
          </cell>
          <cell r="L6">
            <v>0</v>
          </cell>
          <cell r="M6" t="str">
            <v>Balanceb</v>
          </cell>
          <cell r="N6">
            <v>0</v>
          </cell>
          <cell r="O6" t="str">
            <v>Income</v>
          </cell>
          <cell r="P6">
            <v>0</v>
          </cell>
          <cell r="Q6" t="str">
            <v>Cost</v>
          </cell>
          <cell r="R6">
            <v>0</v>
          </cell>
          <cell r="S6" t="str">
            <v>Balanceb</v>
          </cell>
          <cell r="U6" t="e">
            <v>#VALUE!</v>
          </cell>
        </row>
        <row r="7">
          <cell r="A7">
            <v>0</v>
          </cell>
          <cell r="B7">
            <v>0</v>
          </cell>
          <cell r="C7" t="str">
            <v>rate a</v>
          </cell>
          <cell r="D7">
            <v>0</v>
          </cell>
          <cell r="E7" t="str">
            <v>rate</v>
          </cell>
          <cell r="F7">
            <v>0</v>
          </cell>
          <cell r="G7">
            <v>0</v>
          </cell>
          <cell r="H7">
            <v>0</v>
          </cell>
          <cell r="I7" t="str">
            <v>rate a</v>
          </cell>
          <cell r="J7">
            <v>0</v>
          </cell>
          <cell r="K7" t="str">
            <v>rate</v>
          </cell>
          <cell r="L7">
            <v>0</v>
          </cell>
          <cell r="M7">
            <v>0</v>
          </cell>
          <cell r="N7">
            <v>0</v>
          </cell>
          <cell r="O7" t="str">
            <v>rate a</v>
          </cell>
          <cell r="P7">
            <v>0</v>
          </cell>
          <cell r="Q7" t="str">
            <v>rate</v>
          </cell>
          <cell r="R7">
            <v>0</v>
          </cell>
          <cell r="S7">
            <v>0</v>
          </cell>
          <cell r="U7" t="e">
            <v>#VALUE!</v>
          </cell>
        </row>
        <row r="8">
          <cell r="A8" t="str">
            <v>Historical data: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U8" t="e">
            <v>#DIV/0!</v>
          </cell>
        </row>
        <row r="9">
          <cell r="A9">
            <v>1970</v>
          </cell>
          <cell r="B9">
            <v>0</v>
          </cell>
          <cell r="C9">
            <v>7.6</v>
          </cell>
          <cell r="D9">
            <v>0</v>
          </cell>
          <cell r="E9">
            <v>7.38</v>
          </cell>
          <cell r="F9">
            <v>0</v>
          </cell>
          <cell r="G9">
            <v>0.21</v>
          </cell>
          <cell r="H9">
            <v>0</v>
          </cell>
          <cell r="I9">
            <v>1.1100000000000001</v>
          </cell>
          <cell r="J9">
            <v>0</v>
          </cell>
          <cell r="K9">
            <v>0.81</v>
          </cell>
          <cell r="L9">
            <v>0</v>
          </cell>
          <cell r="M9">
            <v>0.31</v>
          </cell>
          <cell r="N9">
            <v>0</v>
          </cell>
          <cell r="O9">
            <v>8.7100000000000009</v>
          </cell>
          <cell r="P9">
            <v>0</v>
          </cell>
          <cell r="Q9">
            <v>8.19</v>
          </cell>
          <cell r="R9">
            <v>0</v>
          </cell>
          <cell r="S9">
            <v>0.52</v>
          </cell>
          <cell r="T9">
            <v>0</v>
          </cell>
          <cell r="U9">
            <v>1.0634920634920637</v>
          </cell>
        </row>
        <row r="10">
          <cell r="A10">
            <v>1971</v>
          </cell>
          <cell r="B10">
            <v>0</v>
          </cell>
          <cell r="C10">
            <v>8.24</v>
          </cell>
          <cell r="D10">
            <v>0</v>
          </cell>
          <cell r="E10">
            <v>8.32</v>
          </cell>
          <cell r="F10">
            <v>0</v>
          </cell>
          <cell r="G10">
            <v>-0.08</v>
          </cell>
          <cell r="H10">
            <v>0</v>
          </cell>
          <cell r="I10">
            <v>1.1299999999999999</v>
          </cell>
          <cell r="J10">
            <v>0</v>
          </cell>
          <cell r="K10">
            <v>0.96</v>
          </cell>
          <cell r="L10">
            <v>0</v>
          </cell>
          <cell r="M10">
            <v>0.16</v>
          </cell>
          <cell r="N10">
            <v>0</v>
          </cell>
          <cell r="O10">
            <v>9.3699999999999992</v>
          </cell>
          <cell r="P10">
            <v>0</v>
          </cell>
          <cell r="Q10">
            <v>9.2799999999999994</v>
          </cell>
          <cell r="R10">
            <v>0</v>
          </cell>
          <cell r="S10">
            <v>0.08</v>
          </cell>
          <cell r="T10">
            <v>0</v>
          </cell>
          <cell r="U10">
            <v>1.009698275862069</v>
          </cell>
        </row>
        <row r="11">
          <cell r="A11">
            <v>1972</v>
          </cell>
          <cell r="B11">
            <v>0</v>
          </cell>
          <cell r="C11">
            <v>8.1199999999999992</v>
          </cell>
          <cell r="D11">
            <v>0</v>
          </cell>
          <cell r="E11">
            <v>8.17</v>
          </cell>
          <cell r="F11">
            <v>0</v>
          </cell>
          <cell r="G11">
            <v>-0.06</v>
          </cell>
          <cell r="H11">
            <v>0</v>
          </cell>
          <cell r="I11">
            <v>1.0900000000000001</v>
          </cell>
          <cell r="J11">
            <v>0</v>
          </cell>
          <cell r="K11">
            <v>1.01</v>
          </cell>
          <cell r="L11">
            <v>0</v>
          </cell>
          <cell r="M11">
            <v>0.08</v>
          </cell>
          <cell r="N11">
            <v>0</v>
          </cell>
          <cell r="O11">
            <v>9.2100000000000009</v>
          </cell>
          <cell r="P11">
            <v>0</v>
          </cell>
          <cell r="Q11">
            <v>9.18</v>
          </cell>
          <cell r="R11">
            <v>0</v>
          </cell>
          <cell r="S11">
            <v>0.03</v>
          </cell>
          <cell r="T11">
            <v>0</v>
          </cell>
          <cell r="U11">
            <v>1.0032679738562094</v>
          </cell>
        </row>
        <row r="12">
          <cell r="A12">
            <v>1973</v>
          </cell>
          <cell r="B12">
            <v>0</v>
          </cell>
          <cell r="C12">
            <v>8.49</v>
          </cell>
          <cell r="D12">
            <v>0</v>
          </cell>
          <cell r="E12">
            <v>8.6300000000000008</v>
          </cell>
          <cell r="F12">
            <v>0</v>
          </cell>
          <cell r="G12">
            <v>-0.14000000000000001</v>
          </cell>
          <cell r="H12">
            <v>0</v>
          </cell>
          <cell r="I12">
            <v>1.0900000000000001</v>
          </cell>
          <cell r="J12">
            <v>0</v>
          </cell>
          <cell r="K12">
            <v>1.0900000000000001</v>
          </cell>
          <cell r="L12">
            <v>0</v>
          </cell>
          <cell r="M12" t="str">
            <v>c</v>
          </cell>
          <cell r="N12">
            <v>0</v>
          </cell>
          <cell r="O12">
            <v>9.59</v>
          </cell>
          <cell r="P12">
            <v>0</v>
          </cell>
          <cell r="Q12">
            <v>9.7200000000000006</v>
          </cell>
          <cell r="R12">
            <v>0</v>
          </cell>
          <cell r="S12">
            <v>-0.14000000000000001</v>
          </cell>
          <cell r="T12">
            <v>0</v>
          </cell>
          <cell r="U12">
            <v>0.98662551440329205</v>
          </cell>
        </row>
        <row r="13">
          <cell r="A13">
            <v>1974</v>
          </cell>
          <cell r="B13">
            <v>0</v>
          </cell>
          <cell r="C13">
            <v>8.4600000000000009</v>
          </cell>
          <cell r="D13">
            <v>0</v>
          </cell>
          <cell r="E13">
            <v>8.6</v>
          </cell>
          <cell r="F13">
            <v>0</v>
          </cell>
          <cell r="G13">
            <v>-0.14000000000000001</v>
          </cell>
          <cell r="H13">
            <v>0</v>
          </cell>
          <cell r="I13">
            <v>1.1100000000000001</v>
          </cell>
          <cell r="J13">
            <v>0</v>
          </cell>
          <cell r="K13">
            <v>1.1599999999999999</v>
          </cell>
          <cell r="L13">
            <v>0</v>
          </cell>
          <cell r="M13">
            <v>-0.05</v>
          </cell>
          <cell r="N13">
            <v>0</v>
          </cell>
          <cell r="O13">
            <v>9.57</v>
          </cell>
          <cell r="P13">
            <v>0</v>
          </cell>
          <cell r="Q13">
            <v>9.76</v>
          </cell>
          <cell r="R13">
            <v>0</v>
          </cell>
          <cell r="S13">
            <v>-0.19</v>
          </cell>
          <cell r="T13">
            <v>0</v>
          </cell>
          <cell r="U13">
            <v>0.98053278688524592</v>
          </cell>
        </row>
        <row r="14">
          <cell r="A14">
            <v>1975</v>
          </cell>
          <cell r="B14">
            <v>0</v>
          </cell>
          <cell r="C14">
            <v>8.83</v>
          </cell>
          <cell r="D14">
            <v>0</v>
          </cell>
          <cell r="E14">
            <v>9.32</v>
          </cell>
          <cell r="F14">
            <v>0</v>
          </cell>
          <cell r="G14">
            <v>-0.49</v>
          </cell>
          <cell r="H14">
            <v>0</v>
          </cell>
          <cell r="I14">
            <v>1.1599999999999999</v>
          </cell>
          <cell r="J14">
            <v>0</v>
          </cell>
          <cell r="K14">
            <v>1.36</v>
          </cell>
          <cell r="L14">
            <v>0</v>
          </cell>
          <cell r="M14">
            <v>-0.19</v>
          </cell>
          <cell r="N14">
            <v>0</v>
          </cell>
          <cell r="O14">
            <v>9.99</v>
          </cell>
          <cell r="P14">
            <v>0</v>
          </cell>
          <cell r="Q14">
            <v>10.67</v>
          </cell>
          <cell r="R14">
            <v>0</v>
          </cell>
          <cell r="S14">
            <v>-0.68</v>
          </cell>
          <cell r="T14">
            <v>0</v>
          </cell>
          <cell r="U14">
            <v>0.93626991565135897</v>
          </cell>
        </row>
        <row r="15">
          <cell r="A15">
            <v>1976</v>
          </cell>
          <cell r="B15">
            <v>0</v>
          </cell>
          <cell r="C15">
            <v>8.89</v>
          </cell>
          <cell r="D15">
            <v>0</v>
          </cell>
          <cell r="E15">
            <v>9.43</v>
          </cell>
          <cell r="F15">
            <v>0</v>
          </cell>
          <cell r="G15">
            <v>-0.54</v>
          </cell>
          <cell r="H15">
            <v>0</v>
          </cell>
          <cell r="I15">
            <v>1.1599999999999999</v>
          </cell>
          <cell r="J15">
            <v>0</v>
          </cell>
          <cell r="K15">
            <v>1.44</v>
          </cell>
          <cell r="L15">
            <v>0</v>
          </cell>
          <cell r="M15">
            <v>-0.28000000000000003</v>
          </cell>
          <cell r="N15">
            <v>0</v>
          </cell>
          <cell r="O15">
            <v>10.050000000000001</v>
          </cell>
          <cell r="P15">
            <v>0</v>
          </cell>
          <cell r="Q15">
            <v>10.88</v>
          </cell>
          <cell r="R15">
            <v>0</v>
          </cell>
          <cell r="S15">
            <v>-0.82</v>
          </cell>
          <cell r="T15">
            <v>0</v>
          </cell>
          <cell r="U15">
            <v>0.92371323529411764</v>
          </cell>
        </row>
        <row r="16">
          <cell r="A16">
            <v>1977</v>
          </cell>
          <cell r="B16">
            <v>0</v>
          </cell>
          <cell r="C16">
            <v>8.81</v>
          </cell>
          <cell r="D16">
            <v>0</v>
          </cell>
          <cell r="E16">
            <v>9.4600000000000009</v>
          </cell>
          <cell r="F16">
            <v>0</v>
          </cell>
          <cell r="G16">
            <v>-0.64</v>
          </cell>
          <cell r="H16">
            <v>0</v>
          </cell>
          <cell r="I16">
            <v>1.1599999999999999</v>
          </cell>
          <cell r="J16">
            <v>0</v>
          </cell>
          <cell r="K16">
            <v>1.5</v>
          </cell>
          <cell r="L16">
            <v>0</v>
          </cell>
          <cell r="M16">
            <v>-0.34</v>
          </cell>
          <cell r="N16">
            <v>0</v>
          </cell>
          <cell r="O16">
            <v>9.98</v>
          </cell>
          <cell r="P16">
            <v>0</v>
          </cell>
          <cell r="Q16">
            <v>10.96</v>
          </cell>
          <cell r="R16">
            <v>0</v>
          </cell>
          <cell r="S16">
            <v>-0.98</v>
          </cell>
          <cell r="T16">
            <v>0</v>
          </cell>
          <cell r="U16">
            <v>0.91058394160583933</v>
          </cell>
        </row>
        <row r="17">
          <cell r="A17">
            <v>1978</v>
          </cell>
          <cell r="B17">
            <v>0</v>
          </cell>
          <cell r="C17">
            <v>8.51</v>
          </cell>
          <cell r="D17">
            <v>0</v>
          </cell>
          <cell r="E17">
            <v>9.2899999999999991</v>
          </cell>
          <cell r="F17">
            <v>0</v>
          </cell>
          <cell r="G17">
            <v>-0.78</v>
          </cell>
          <cell r="H17">
            <v>0</v>
          </cell>
          <cell r="I17">
            <v>1.52</v>
          </cell>
          <cell r="J17">
            <v>0</v>
          </cell>
          <cell r="K17">
            <v>1.45</v>
          </cell>
          <cell r="L17">
            <v>0</v>
          </cell>
          <cell r="M17">
            <v>7.0000000000000007E-2</v>
          </cell>
          <cell r="N17">
            <v>0</v>
          </cell>
          <cell r="O17">
            <v>10.02</v>
          </cell>
          <cell r="P17">
            <v>0</v>
          </cell>
          <cell r="Q17">
            <v>10.74</v>
          </cell>
          <cell r="R17">
            <v>0</v>
          </cell>
          <cell r="S17">
            <v>-0.71</v>
          </cell>
          <cell r="T17">
            <v>0</v>
          </cell>
          <cell r="U17">
            <v>0.93296089385474856</v>
          </cell>
        </row>
        <row r="18">
          <cell r="A18">
            <v>1979</v>
          </cell>
          <cell r="B18">
            <v>0</v>
          </cell>
          <cell r="C18">
            <v>8.4499999999999993</v>
          </cell>
          <cell r="D18">
            <v>0</v>
          </cell>
          <cell r="E18">
            <v>8.9</v>
          </cell>
          <cell r="F18">
            <v>0</v>
          </cell>
          <cell r="G18">
            <v>-0.44</v>
          </cell>
          <cell r="H18">
            <v>0</v>
          </cell>
          <cell r="I18">
            <v>1.46</v>
          </cell>
          <cell r="J18">
            <v>0</v>
          </cell>
          <cell r="K18">
            <v>1.36</v>
          </cell>
          <cell r="L18">
            <v>0</v>
          </cell>
          <cell r="M18">
            <v>0.1</v>
          </cell>
          <cell r="N18">
            <v>0</v>
          </cell>
          <cell r="O18">
            <v>9.91</v>
          </cell>
          <cell r="P18">
            <v>0</v>
          </cell>
          <cell r="Q18">
            <v>10.25</v>
          </cell>
          <cell r="R18">
            <v>0</v>
          </cell>
          <cell r="S18">
            <v>-0.34</v>
          </cell>
          <cell r="T18">
            <v>0</v>
          </cell>
          <cell r="U18">
            <v>0.9668292682926829</v>
          </cell>
        </row>
        <row r="19">
          <cell r="A19">
            <v>1980</v>
          </cell>
          <cell r="B19">
            <v>0</v>
          </cell>
          <cell r="C19">
            <v>9.06</v>
          </cell>
          <cell r="D19">
            <v>0</v>
          </cell>
          <cell r="E19">
            <v>9.3800000000000008</v>
          </cell>
          <cell r="F19">
            <v>0</v>
          </cell>
          <cell r="G19">
            <v>-0.32</v>
          </cell>
          <cell r="H19">
            <v>0</v>
          </cell>
          <cell r="I19">
            <v>1.17</v>
          </cell>
          <cell r="J19">
            <v>0</v>
          </cell>
          <cell r="K19">
            <v>1.38</v>
          </cell>
          <cell r="L19">
            <v>0</v>
          </cell>
          <cell r="M19">
            <v>-0.22</v>
          </cell>
          <cell r="N19">
            <v>0</v>
          </cell>
          <cell r="O19">
            <v>10.23</v>
          </cell>
          <cell r="P19">
            <v>0</v>
          </cell>
          <cell r="Q19">
            <v>10.77</v>
          </cell>
          <cell r="R19">
            <v>0</v>
          </cell>
          <cell r="S19">
            <v>-0.54</v>
          </cell>
          <cell r="T19">
            <v>0</v>
          </cell>
          <cell r="U19">
            <v>0.94986072423398338</v>
          </cell>
        </row>
        <row r="20">
          <cell r="A20">
            <v>1981</v>
          </cell>
          <cell r="B20">
            <v>0</v>
          </cell>
          <cell r="C20">
            <v>9.68</v>
          </cell>
          <cell r="D20">
            <v>0</v>
          </cell>
          <cell r="E20">
            <v>9.9499999999999993</v>
          </cell>
          <cell r="F20">
            <v>0</v>
          </cell>
          <cell r="G20">
            <v>-0.27</v>
          </cell>
          <cell r="H20">
            <v>0</v>
          </cell>
          <cell r="I20">
            <v>1.33</v>
          </cell>
          <cell r="J20">
            <v>0</v>
          </cell>
          <cell r="K20">
            <v>1.39</v>
          </cell>
          <cell r="L20">
            <v>0</v>
          </cell>
          <cell r="M20">
            <v>-0.06</v>
          </cell>
          <cell r="N20">
            <v>0</v>
          </cell>
          <cell r="O20">
            <v>11.01</v>
          </cell>
          <cell r="P20">
            <v>0</v>
          </cell>
          <cell r="Q20">
            <v>11.33</v>
          </cell>
          <cell r="R20">
            <v>0</v>
          </cell>
          <cell r="S20">
            <v>-0.33</v>
          </cell>
          <cell r="T20">
            <v>0</v>
          </cell>
          <cell r="U20">
            <v>0.97175639894086496</v>
          </cell>
        </row>
        <row r="21">
          <cell r="A21">
            <v>1982</v>
          </cell>
          <cell r="B21">
            <v>0</v>
          </cell>
          <cell r="C21">
            <v>9.3000000000000007</v>
          </cell>
          <cell r="D21">
            <v>0</v>
          </cell>
          <cell r="E21">
            <v>10.63</v>
          </cell>
          <cell r="F21">
            <v>0</v>
          </cell>
          <cell r="G21">
            <v>-1.33</v>
          </cell>
          <cell r="H21">
            <v>0</v>
          </cell>
          <cell r="I21">
            <v>1.66</v>
          </cell>
          <cell r="J21">
            <v>0</v>
          </cell>
          <cell r="K21">
            <v>1.35</v>
          </cell>
          <cell r="L21">
            <v>0</v>
          </cell>
          <cell r="M21">
            <v>0.31</v>
          </cell>
          <cell r="N21">
            <v>0</v>
          </cell>
          <cell r="O21">
            <v>10.95</v>
          </cell>
          <cell r="P21">
            <v>0</v>
          </cell>
          <cell r="Q21">
            <v>11.97</v>
          </cell>
          <cell r="R21">
            <v>0</v>
          </cell>
          <cell r="S21">
            <v>-1.02</v>
          </cell>
          <cell r="T21">
            <v>0</v>
          </cell>
          <cell r="U21">
            <v>0.91478696741854626</v>
          </cell>
        </row>
        <row r="22">
          <cell r="A22">
            <v>1983</v>
          </cell>
          <cell r="B22">
            <v>0</v>
          </cell>
          <cell r="C22">
            <v>9.6999999999999993</v>
          </cell>
          <cell r="D22">
            <v>0</v>
          </cell>
          <cell r="E22">
            <v>10.31</v>
          </cell>
          <cell r="F22">
            <v>0</v>
          </cell>
          <cell r="G22">
            <v>-0.61</v>
          </cell>
          <cell r="H22">
            <v>0</v>
          </cell>
          <cell r="I22">
            <v>1.29</v>
          </cell>
          <cell r="J22">
            <v>0</v>
          </cell>
          <cell r="K22">
            <v>1.23</v>
          </cell>
          <cell r="L22">
            <v>0</v>
          </cell>
          <cell r="M22">
            <v>0.06</v>
          </cell>
          <cell r="N22">
            <v>0</v>
          </cell>
          <cell r="O22">
            <v>10.99</v>
          </cell>
          <cell r="P22">
            <v>0</v>
          </cell>
          <cell r="Q22">
            <v>11.54</v>
          </cell>
          <cell r="R22">
            <v>0</v>
          </cell>
          <cell r="S22">
            <v>-0.55000000000000004</v>
          </cell>
          <cell r="T22">
            <v>0</v>
          </cell>
          <cell r="U22">
            <v>0.95233968804159452</v>
          </cell>
        </row>
        <row r="23">
          <cell r="A23">
            <v>1984</v>
          </cell>
          <cell r="B23">
            <v>0</v>
          </cell>
          <cell r="C23">
            <v>10.51</v>
          </cell>
          <cell r="D23">
            <v>0</v>
          </cell>
          <cell r="E23">
            <v>10.18</v>
          </cell>
          <cell r="F23">
            <v>0</v>
          </cell>
          <cell r="G23">
            <v>0.33</v>
          </cell>
          <cell r="H23">
            <v>0</v>
          </cell>
          <cell r="I23">
            <v>1.01</v>
          </cell>
          <cell r="J23">
            <v>0</v>
          </cell>
          <cell r="K23">
            <v>1.17</v>
          </cell>
          <cell r="L23">
            <v>0</v>
          </cell>
          <cell r="M23">
            <v>-0.15</v>
          </cell>
          <cell r="N23">
            <v>0</v>
          </cell>
          <cell r="O23">
            <v>11.52</v>
          </cell>
          <cell r="P23">
            <v>0</v>
          </cell>
          <cell r="Q23">
            <v>11.35</v>
          </cell>
          <cell r="R23">
            <v>0</v>
          </cell>
          <cell r="S23">
            <v>0.17</v>
          </cell>
          <cell r="T23">
            <v>0</v>
          </cell>
          <cell r="U23">
            <v>1.014977973568282</v>
          </cell>
        </row>
        <row r="24">
          <cell r="A24">
            <v>1985</v>
          </cell>
          <cell r="B24">
            <v>0</v>
          </cell>
          <cell r="C24">
            <v>10.65</v>
          </cell>
          <cell r="D24">
            <v>0</v>
          </cell>
          <cell r="E24">
            <v>9.99</v>
          </cell>
          <cell r="F24">
            <v>0</v>
          </cell>
          <cell r="G24">
            <v>0.65</v>
          </cell>
          <cell r="H24">
            <v>0</v>
          </cell>
          <cell r="I24">
            <v>1.08</v>
          </cell>
          <cell r="J24">
            <v>0</v>
          </cell>
          <cell r="K24">
            <v>1.1399999999999999</v>
          </cell>
          <cell r="L24">
            <v>0</v>
          </cell>
          <cell r="M24">
            <v>-0.06</v>
          </cell>
          <cell r="N24">
            <v>0</v>
          </cell>
          <cell r="O24">
            <v>11.72</v>
          </cell>
          <cell r="P24">
            <v>0</v>
          </cell>
          <cell r="Q24">
            <v>11.13</v>
          </cell>
          <cell r="R24">
            <v>0</v>
          </cell>
          <cell r="S24">
            <v>0.59</v>
          </cell>
          <cell r="T24">
            <v>0</v>
          </cell>
          <cell r="U24">
            <v>1.0530098831985624</v>
          </cell>
        </row>
        <row r="25">
          <cell r="A25">
            <v>1986</v>
          </cell>
          <cell r="B25">
            <v>0</v>
          </cell>
          <cell r="C25">
            <v>10.64</v>
          </cell>
          <cell r="D25">
            <v>0</v>
          </cell>
          <cell r="E25">
            <v>9.91</v>
          </cell>
          <cell r="F25">
            <v>0</v>
          </cell>
          <cell r="G25">
            <v>0.73</v>
          </cell>
          <cell r="H25">
            <v>0</v>
          </cell>
          <cell r="I25">
            <v>1.02</v>
          </cell>
          <cell r="J25">
            <v>0</v>
          </cell>
          <cell r="K25">
            <v>1.1200000000000001</v>
          </cell>
          <cell r="L25">
            <v>0</v>
          </cell>
          <cell r="M25">
            <v>-0.1</v>
          </cell>
          <cell r="N25">
            <v>0</v>
          </cell>
          <cell r="O25">
            <v>11.66</v>
          </cell>
          <cell r="P25">
            <v>0</v>
          </cell>
          <cell r="Q25">
            <v>11.03</v>
          </cell>
          <cell r="R25">
            <v>0</v>
          </cell>
          <cell r="S25">
            <v>0.63</v>
          </cell>
          <cell r="T25">
            <v>0</v>
          </cell>
          <cell r="U25">
            <v>1.0571169537624661</v>
          </cell>
        </row>
        <row r="26">
          <cell r="A26">
            <v>1987</v>
          </cell>
          <cell r="B26">
            <v>0</v>
          </cell>
          <cell r="C26">
            <v>10.54</v>
          </cell>
          <cell r="D26">
            <v>0</v>
          </cell>
          <cell r="E26">
            <v>9.6</v>
          </cell>
          <cell r="F26">
            <v>0</v>
          </cell>
          <cell r="G26">
            <v>0.94</v>
          </cell>
          <cell r="H26">
            <v>0</v>
          </cell>
          <cell r="I26">
            <v>1.01</v>
          </cell>
          <cell r="J26">
            <v>0</v>
          </cell>
          <cell r="K26">
            <v>1.1000000000000001</v>
          </cell>
          <cell r="L26">
            <v>0</v>
          </cell>
          <cell r="M26">
            <v>-0.09</v>
          </cell>
          <cell r="N26">
            <v>0</v>
          </cell>
          <cell r="O26">
            <v>11.54</v>
          </cell>
          <cell r="P26">
            <v>0</v>
          </cell>
          <cell r="Q26">
            <v>10.69</v>
          </cell>
          <cell r="R26">
            <v>0</v>
          </cell>
          <cell r="S26">
            <v>0.85</v>
          </cell>
          <cell r="T26">
            <v>0</v>
          </cell>
          <cell r="U26">
            <v>1.079513564078578</v>
          </cell>
        </row>
        <row r="27">
          <cell r="A27">
            <v>1988</v>
          </cell>
          <cell r="B27">
            <v>0</v>
          </cell>
          <cell r="C27">
            <v>11.16</v>
          </cell>
          <cell r="D27">
            <v>0</v>
          </cell>
          <cell r="E27">
            <v>9.57</v>
          </cell>
          <cell r="F27">
            <v>0</v>
          </cell>
          <cell r="G27">
            <v>1.59</v>
          </cell>
          <cell r="H27">
            <v>0</v>
          </cell>
          <cell r="I27">
            <v>1.06</v>
          </cell>
          <cell r="J27">
            <v>0</v>
          </cell>
          <cell r="K27">
            <v>1.08</v>
          </cell>
          <cell r="L27">
            <v>0</v>
          </cell>
          <cell r="M27">
            <v>-0.02</v>
          </cell>
          <cell r="N27">
            <v>0</v>
          </cell>
          <cell r="O27">
            <v>12.22</v>
          </cell>
          <cell r="P27">
            <v>0</v>
          </cell>
          <cell r="Q27">
            <v>10.65</v>
          </cell>
          <cell r="R27">
            <v>0</v>
          </cell>
          <cell r="S27">
            <v>1.57</v>
          </cell>
          <cell r="T27">
            <v>0</v>
          </cell>
          <cell r="U27">
            <v>1.1474178403755868</v>
          </cell>
        </row>
        <row r="28">
          <cell r="A28">
            <v>1989</v>
          </cell>
          <cell r="B28">
            <v>0</v>
          </cell>
          <cell r="C28">
            <v>11.3</v>
          </cell>
          <cell r="D28">
            <v>0</v>
          </cell>
          <cell r="E28">
            <v>9.51</v>
          </cell>
          <cell r="F28">
            <v>0</v>
          </cell>
          <cell r="G28">
            <v>1.8</v>
          </cell>
          <cell r="H28">
            <v>0</v>
          </cell>
          <cell r="I28">
            <v>1.08</v>
          </cell>
          <cell r="J28">
            <v>0</v>
          </cell>
          <cell r="K28">
            <v>1.06</v>
          </cell>
          <cell r="L28">
            <v>0</v>
          </cell>
          <cell r="M28">
            <v>0.01</v>
          </cell>
          <cell r="N28">
            <v>0</v>
          </cell>
          <cell r="O28">
            <v>12.38</v>
          </cell>
          <cell r="P28">
            <v>0</v>
          </cell>
          <cell r="Q28">
            <v>10.57</v>
          </cell>
          <cell r="R28">
            <v>0</v>
          </cell>
          <cell r="S28">
            <v>1.81</v>
          </cell>
          <cell r="T28">
            <v>0</v>
          </cell>
          <cell r="U28">
            <v>1.1712393566698203</v>
          </cell>
        </row>
        <row r="29">
          <cell r="A29">
            <v>1990</v>
          </cell>
          <cell r="B29">
            <v>0</v>
          </cell>
          <cell r="C29">
            <v>11.47</v>
          </cell>
          <cell r="D29">
            <v>0</v>
          </cell>
          <cell r="E29">
            <v>9.66</v>
          </cell>
          <cell r="F29">
            <v>0</v>
          </cell>
          <cell r="G29">
            <v>1.82</v>
          </cell>
          <cell r="H29">
            <v>0</v>
          </cell>
          <cell r="I29">
            <v>1.18</v>
          </cell>
          <cell r="J29">
            <v>0</v>
          </cell>
          <cell r="K29">
            <v>1.0900000000000001</v>
          </cell>
          <cell r="L29">
            <v>0</v>
          </cell>
          <cell r="M29">
            <v>0.1</v>
          </cell>
          <cell r="N29">
            <v>0</v>
          </cell>
          <cell r="O29">
            <v>12.66</v>
          </cell>
          <cell r="P29">
            <v>0</v>
          </cell>
          <cell r="Q29">
            <v>10.74</v>
          </cell>
          <cell r="R29">
            <v>0</v>
          </cell>
          <cell r="S29">
            <v>1.91</v>
          </cell>
          <cell r="T29">
            <v>0</v>
          </cell>
          <cell r="U29">
            <v>1.1787709497206704</v>
          </cell>
        </row>
        <row r="30">
          <cell r="A30">
            <v>1991</v>
          </cell>
          <cell r="B30">
            <v>0</v>
          </cell>
          <cell r="C30">
            <v>11.51</v>
          </cell>
          <cell r="D30">
            <v>0</v>
          </cell>
          <cell r="E30">
            <v>10.15</v>
          </cell>
          <cell r="F30">
            <v>0</v>
          </cell>
          <cell r="G30">
            <v>1.36</v>
          </cell>
          <cell r="H30">
            <v>0</v>
          </cell>
          <cell r="I30">
            <v>1.21</v>
          </cell>
          <cell r="J30">
            <v>0</v>
          </cell>
          <cell r="K30">
            <v>1.18</v>
          </cell>
          <cell r="L30">
            <v>0</v>
          </cell>
          <cell r="M30">
            <v>0.03</v>
          </cell>
          <cell r="N30">
            <v>0</v>
          </cell>
          <cell r="O30">
            <v>12.72</v>
          </cell>
          <cell r="P30">
            <v>0</v>
          </cell>
          <cell r="Q30">
            <v>11.33</v>
          </cell>
          <cell r="R30">
            <v>0</v>
          </cell>
          <cell r="S30">
            <v>1.39</v>
          </cell>
          <cell r="T30">
            <v>0</v>
          </cell>
          <cell r="U30">
            <v>1.1226831421006178</v>
          </cell>
        </row>
        <row r="31">
          <cell r="A31">
            <v>1992</v>
          </cell>
          <cell r="B31">
            <v>0</v>
          </cell>
          <cell r="C31">
            <v>11.34</v>
          </cell>
          <cell r="D31">
            <v>0</v>
          </cell>
          <cell r="E31">
            <v>10.27</v>
          </cell>
          <cell r="F31">
            <v>0</v>
          </cell>
          <cell r="G31">
            <v>1.07</v>
          </cell>
          <cell r="H31">
            <v>0</v>
          </cell>
          <cell r="I31">
            <v>1.2</v>
          </cell>
          <cell r="J31">
            <v>0</v>
          </cell>
          <cell r="K31">
            <v>1.27</v>
          </cell>
          <cell r="L31">
            <v>0</v>
          </cell>
          <cell r="M31">
            <v>-0.06</v>
          </cell>
          <cell r="N31">
            <v>0</v>
          </cell>
          <cell r="O31">
            <v>12.54</v>
          </cell>
          <cell r="P31">
            <v>0</v>
          </cell>
          <cell r="Q31">
            <v>11.54</v>
          </cell>
          <cell r="R31">
            <v>0</v>
          </cell>
          <cell r="S31">
            <v>1</v>
          </cell>
          <cell r="T31">
            <v>0</v>
          </cell>
          <cell r="U31">
            <v>1.0866551126516464</v>
          </cell>
        </row>
        <row r="32">
          <cell r="A32">
            <v>1993</v>
          </cell>
          <cell r="B32">
            <v>0</v>
          </cell>
          <cell r="C32">
            <v>11.25</v>
          </cell>
          <cell r="D32">
            <v>0</v>
          </cell>
          <cell r="E32">
            <v>10.37</v>
          </cell>
          <cell r="F32">
            <v>0</v>
          </cell>
          <cell r="G32">
            <v>0.88</v>
          </cell>
          <cell r="H32">
            <v>0</v>
          </cell>
          <cell r="I32">
            <v>1.2</v>
          </cell>
          <cell r="J32">
            <v>0</v>
          </cell>
          <cell r="K32">
            <v>1.35</v>
          </cell>
          <cell r="L32">
            <v>0</v>
          </cell>
          <cell r="M32">
            <v>-0.16</v>
          </cell>
          <cell r="N32">
            <v>0</v>
          </cell>
          <cell r="O32">
            <v>12.45</v>
          </cell>
          <cell r="P32">
            <v>0</v>
          </cell>
          <cell r="Q32">
            <v>11.73</v>
          </cell>
          <cell r="R32">
            <v>0</v>
          </cell>
          <cell r="S32">
            <v>0.72</v>
          </cell>
          <cell r="T32">
            <v>0</v>
          </cell>
          <cell r="U32">
            <v>1.0613810741687979</v>
          </cell>
        </row>
        <row r="33">
          <cell r="A33">
            <v>1994</v>
          </cell>
          <cell r="B33">
            <v>0</v>
          </cell>
          <cell r="C33">
            <v>10.73</v>
          </cell>
          <cell r="D33">
            <v>0</v>
          </cell>
          <cell r="E33">
            <v>10.220000000000001</v>
          </cell>
          <cell r="F33">
            <v>0</v>
          </cell>
          <cell r="G33">
            <v>0.51</v>
          </cell>
          <cell r="H33">
            <v>0</v>
          </cell>
          <cell r="I33">
            <v>1.86</v>
          </cell>
          <cell r="J33">
            <v>0</v>
          </cell>
          <cell r="K33">
            <v>1.4</v>
          </cell>
          <cell r="L33">
            <v>0</v>
          </cell>
          <cell r="M33">
            <v>0.46</v>
          </cell>
          <cell r="N33">
            <v>0</v>
          </cell>
          <cell r="O33">
            <v>12.59</v>
          </cell>
          <cell r="P33">
            <v>0</v>
          </cell>
          <cell r="Q33">
            <v>11.62</v>
          </cell>
          <cell r="R33">
            <v>0</v>
          </cell>
          <cell r="S33">
            <v>0.97</v>
          </cell>
          <cell r="T33">
            <v>0</v>
          </cell>
          <cell r="U33">
            <v>1.0834767641996559</v>
          </cell>
        </row>
        <row r="34">
          <cell r="A34">
            <v>1995</v>
          </cell>
          <cell r="B34">
            <v>0</v>
          </cell>
          <cell r="C34">
            <v>10.64</v>
          </cell>
          <cell r="D34">
            <v>0</v>
          </cell>
          <cell r="E34">
            <v>10.220000000000001</v>
          </cell>
          <cell r="F34">
            <v>0</v>
          </cell>
          <cell r="G34">
            <v>0.42</v>
          </cell>
          <cell r="H34">
            <v>0</v>
          </cell>
          <cell r="I34">
            <v>1.87</v>
          </cell>
          <cell r="J34">
            <v>0</v>
          </cell>
          <cell r="K34">
            <v>1.44</v>
          </cell>
          <cell r="L34">
            <v>0</v>
          </cell>
          <cell r="M34">
            <v>0.43</v>
          </cell>
          <cell r="N34">
            <v>0</v>
          </cell>
          <cell r="O34">
            <v>12.51</v>
          </cell>
          <cell r="P34">
            <v>0</v>
          </cell>
          <cell r="Q34">
            <v>11.67</v>
          </cell>
          <cell r="R34">
            <v>0</v>
          </cell>
          <cell r="S34">
            <v>0.85</v>
          </cell>
          <cell r="T34">
            <v>0</v>
          </cell>
          <cell r="U34">
            <v>1.0719794344473008</v>
          </cell>
        </row>
        <row r="35">
          <cell r="A35">
            <v>1996</v>
          </cell>
          <cell r="B35">
            <v>0</v>
          </cell>
          <cell r="C35">
            <v>10.7</v>
          </cell>
          <cell r="D35">
            <v>0</v>
          </cell>
          <cell r="E35">
            <v>10.06</v>
          </cell>
          <cell r="F35">
            <v>0</v>
          </cell>
          <cell r="G35">
            <v>0.65</v>
          </cell>
          <cell r="H35">
            <v>0</v>
          </cell>
          <cell r="I35">
            <v>1.88</v>
          </cell>
          <cell r="J35">
            <v>0</v>
          </cell>
          <cell r="K35">
            <v>1.48</v>
          </cell>
          <cell r="L35">
            <v>0</v>
          </cell>
          <cell r="M35">
            <v>0.4</v>
          </cell>
          <cell r="N35">
            <v>0</v>
          </cell>
          <cell r="O35">
            <v>12.58</v>
          </cell>
          <cell r="P35">
            <v>0</v>
          </cell>
          <cell r="Q35">
            <v>11.53</v>
          </cell>
          <cell r="R35">
            <v>0</v>
          </cell>
          <cell r="S35">
            <v>1.05</v>
          </cell>
          <cell r="T35">
            <v>0</v>
          </cell>
          <cell r="U35">
            <v>1.0910667823070253</v>
          </cell>
        </row>
        <row r="36">
          <cell r="A36">
            <v>1997</v>
          </cell>
          <cell r="B36">
            <v>0</v>
          </cell>
          <cell r="C36">
            <v>10.91</v>
          </cell>
          <cell r="D36">
            <v>0</v>
          </cell>
          <cell r="E36">
            <v>9.83</v>
          </cell>
          <cell r="F36">
            <v>0</v>
          </cell>
          <cell r="G36">
            <v>1.08</v>
          </cell>
          <cell r="H36">
            <v>0</v>
          </cell>
          <cell r="I36">
            <v>1.73</v>
          </cell>
          <cell r="J36">
            <v>0</v>
          </cell>
          <cell r="K36">
            <v>1.44</v>
          </cell>
          <cell r="L36">
            <v>0</v>
          </cell>
          <cell r="M36">
            <v>0.28999999999999998</v>
          </cell>
          <cell r="N36">
            <v>0</v>
          </cell>
          <cell r="O36">
            <v>12.63</v>
          </cell>
          <cell r="P36">
            <v>0</v>
          </cell>
          <cell r="Q36">
            <v>11.27</v>
          </cell>
          <cell r="R36">
            <v>0</v>
          </cell>
          <cell r="S36">
            <v>1.37</v>
          </cell>
          <cell r="T36">
            <v>0</v>
          </cell>
          <cell r="U36">
            <v>1.1206743566992015</v>
          </cell>
        </row>
        <row r="37">
          <cell r="A37">
            <v>1998</v>
          </cell>
          <cell r="B37">
            <v>0</v>
          </cell>
          <cell r="C37">
            <v>10.82</v>
          </cell>
          <cell r="D37">
            <v>0</v>
          </cell>
          <cell r="E37">
            <v>9.4499999999999993</v>
          </cell>
          <cell r="F37">
            <v>0</v>
          </cell>
          <cell r="G37">
            <v>1.37</v>
          </cell>
          <cell r="H37">
            <v>0</v>
          </cell>
          <cell r="I37">
            <v>1.69</v>
          </cell>
          <cell r="J37">
            <v>0</v>
          </cell>
          <cell r="K37">
            <v>1.42</v>
          </cell>
          <cell r="L37">
            <v>0</v>
          </cell>
          <cell r="M37">
            <v>0.27</v>
          </cell>
          <cell r="N37">
            <v>0</v>
          </cell>
          <cell r="O37">
            <v>12.51</v>
          </cell>
          <cell r="P37">
            <v>0</v>
          </cell>
          <cell r="Q37">
            <v>10.87</v>
          </cell>
          <cell r="R37">
            <v>0</v>
          </cell>
          <cell r="S37">
            <v>1.64</v>
          </cell>
          <cell r="T37">
            <v>0</v>
          </cell>
          <cell r="U37">
            <v>1.1508739650413984</v>
          </cell>
        </row>
        <row r="38">
          <cell r="A38">
            <v>1999</v>
          </cell>
          <cell r="B38">
            <v>0</v>
          </cell>
          <cell r="C38">
            <v>10.9</v>
          </cell>
          <cell r="D38">
            <v>0</v>
          </cell>
          <cell r="E38">
            <v>9.09</v>
          </cell>
          <cell r="F38">
            <v>0</v>
          </cell>
          <cell r="G38">
            <v>1.8</v>
          </cell>
          <cell r="H38">
            <v>0</v>
          </cell>
          <cell r="I38">
            <v>1.71</v>
          </cell>
          <cell r="J38">
            <v>0</v>
          </cell>
          <cell r="K38">
            <v>1.42</v>
          </cell>
          <cell r="L38">
            <v>0</v>
          </cell>
          <cell r="M38">
            <v>0.28999999999999998</v>
          </cell>
          <cell r="N38">
            <v>0</v>
          </cell>
          <cell r="O38">
            <v>12.61</v>
          </cell>
          <cell r="P38">
            <v>0</v>
          </cell>
          <cell r="Q38">
            <v>10.51</v>
          </cell>
          <cell r="R38">
            <v>0</v>
          </cell>
          <cell r="S38">
            <v>2.09</v>
          </cell>
          <cell r="T38">
            <v>0</v>
          </cell>
          <cell r="U38">
            <v>1.1998097050428163</v>
          </cell>
        </row>
        <row r="39">
          <cell r="A39">
            <v>2000</v>
          </cell>
          <cell r="B39">
            <v>0</v>
          </cell>
          <cell r="C39">
            <v>10.85</v>
          </cell>
          <cell r="D39">
            <v>0</v>
          </cell>
          <cell r="E39">
            <v>8.98</v>
          </cell>
          <cell r="F39">
            <v>0</v>
          </cell>
          <cell r="G39">
            <v>1.87</v>
          </cell>
          <cell r="H39">
            <v>0</v>
          </cell>
          <cell r="I39">
            <v>1.78</v>
          </cell>
          <cell r="J39">
            <v>0</v>
          </cell>
          <cell r="K39">
            <v>1.42</v>
          </cell>
          <cell r="L39">
            <v>0</v>
          </cell>
          <cell r="M39">
            <v>0.36</v>
          </cell>
          <cell r="N39">
            <v>0</v>
          </cell>
          <cell r="O39">
            <v>12.62</v>
          </cell>
          <cell r="P39">
            <v>0</v>
          </cell>
          <cell r="Q39">
            <v>10.4</v>
          </cell>
          <cell r="R39">
            <v>0</v>
          </cell>
          <cell r="S39">
            <v>2.23</v>
          </cell>
          <cell r="T39">
            <v>0</v>
          </cell>
          <cell r="U39">
            <v>1.2134615384615384</v>
          </cell>
        </row>
        <row r="40">
          <cell r="A40">
            <v>2001</v>
          </cell>
          <cell r="B40">
            <v>0</v>
          </cell>
          <cell r="C40">
            <v>10.9</v>
          </cell>
          <cell r="D40">
            <v>0</v>
          </cell>
          <cell r="E40">
            <v>9.08</v>
          </cell>
          <cell r="F40">
            <v>0</v>
          </cell>
          <cell r="G40">
            <v>1.82</v>
          </cell>
          <cell r="H40">
            <v>0</v>
          </cell>
          <cell r="I40">
            <v>1.82</v>
          </cell>
          <cell r="J40">
            <v>0</v>
          </cell>
          <cell r="K40">
            <v>1.48</v>
          </cell>
          <cell r="L40">
            <v>0</v>
          </cell>
          <cell r="M40">
            <v>0.35</v>
          </cell>
          <cell r="N40">
            <v>0</v>
          </cell>
          <cell r="O40">
            <v>12.72</v>
          </cell>
          <cell r="P40">
            <v>0</v>
          </cell>
          <cell r="Q40">
            <v>10.56</v>
          </cell>
          <cell r="R40">
            <v>0</v>
          </cell>
          <cell r="S40">
            <v>2.17</v>
          </cell>
          <cell r="T40">
            <v>0</v>
          </cell>
          <cell r="U40">
            <v>1.2045454545454546</v>
          </cell>
        </row>
        <row r="41">
          <cell r="A41">
            <v>2002</v>
          </cell>
          <cell r="B41">
            <v>0</v>
          </cell>
          <cell r="C41">
            <v>11.06</v>
          </cell>
          <cell r="D41">
            <v>0</v>
          </cell>
          <cell r="E41">
            <v>9.2899999999999991</v>
          </cell>
          <cell r="F41">
            <v>0</v>
          </cell>
          <cell r="G41">
            <v>1.76</v>
          </cell>
          <cell r="H41">
            <v>0</v>
          </cell>
          <cell r="I41">
            <v>1.85</v>
          </cell>
          <cell r="J41">
            <v>0</v>
          </cell>
          <cell r="K41">
            <v>1.6</v>
          </cell>
          <cell r="L41">
            <v>0</v>
          </cell>
          <cell r="M41">
            <v>0.24</v>
          </cell>
          <cell r="N41">
            <v>0</v>
          </cell>
          <cell r="O41">
            <v>12.9</v>
          </cell>
          <cell r="P41">
            <v>0</v>
          </cell>
          <cell r="Q41">
            <v>10.89</v>
          </cell>
          <cell r="R41">
            <v>0</v>
          </cell>
          <cell r="S41">
            <v>2.0099999999999998</v>
          </cell>
          <cell r="T41">
            <v>0</v>
          </cell>
          <cell r="U41">
            <v>1.1845730027548209</v>
          </cell>
        </row>
        <row r="42">
          <cell r="A42">
            <v>2003</v>
          </cell>
          <cell r="B42">
            <v>0</v>
          </cell>
          <cell r="C42">
            <v>10.79</v>
          </cell>
          <cell r="D42">
            <v>0</v>
          </cell>
          <cell r="E42">
            <v>9.35</v>
          </cell>
          <cell r="F42">
            <v>0</v>
          </cell>
          <cell r="G42">
            <v>1.44</v>
          </cell>
          <cell r="H42">
            <v>0</v>
          </cell>
          <cell r="I42">
            <v>1.8</v>
          </cell>
          <cell r="J42">
            <v>0</v>
          </cell>
          <cell r="K42">
            <v>1.68</v>
          </cell>
          <cell r="L42">
            <v>0</v>
          </cell>
          <cell r="M42">
            <v>0.12</v>
          </cell>
          <cell r="N42">
            <v>0</v>
          </cell>
          <cell r="O42">
            <v>12.59</v>
          </cell>
          <cell r="P42">
            <v>0</v>
          </cell>
          <cell r="Q42">
            <v>11.03</v>
          </cell>
          <cell r="R42">
            <v>0</v>
          </cell>
          <cell r="S42">
            <v>1.56</v>
          </cell>
          <cell r="T42">
            <v>0</v>
          </cell>
          <cell r="U42">
            <v>1.1414324569356302</v>
          </cell>
        </row>
        <row r="43">
          <cell r="A43">
            <v>2004</v>
          </cell>
          <cell r="B43">
            <v>0</v>
          </cell>
          <cell r="C43">
            <v>10.73</v>
          </cell>
          <cell r="D43">
            <v>0</v>
          </cell>
          <cell r="E43">
            <v>9.27</v>
          </cell>
          <cell r="F43">
            <v>0</v>
          </cell>
          <cell r="G43">
            <v>1.46</v>
          </cell>
          <cell r="H43">
            <v>0</v>
          </cell>
          <cell r="I43">
            <v>1.79</v>
          </cell>
          <cell r="J43">
            <v>0</v>
          </cell>
          <cell r="K43">
            <v>1.78</v>
          </cell>
          <cell r="L43">
            <v>0</v>
          </cell>
          <cell r="M43">
            <v>0.02</v>
          </cell>
          <cell r="N43">
            <v>0</v>
          </cell>
          <cell r="O43">
            <v>12.53</v>
          </cell>
          <cell r="P43">
            <v>0</v>
          </cell>
          <cell r="Q43">
            <v>11.05</v>
          </cell>
          <cell r="R43">
            <v>0</v>
          </cell>
          <cell r="S43">
            <v>1.48</v>
          </cell>
          <cell r="T43">
            <v>0</v>
          </cell>
          <cell r="U43">
            <v>1.1339366515837104</v>
          </cell>
        </row>
        <row r="44">
          <cell r="A44">
            <v>2005</v>
          </cell>
          <cell r="B44">
            <v>0</v>
          </cell>
          <cell r="C44">
            <v>10.96</v>
          </cell>
          <cell r="D44">
            <v>0</v>
          </cell>
          <cell r="E44">
            <v>9.31</v>
          </cell>
          <cell r="F44">
            <v>0</v>
          </cell>
          <cell r="G44">
            <v>1.65</v>
          </cell>
          <cell r="H44">
            <v>0</v>
          </cell>
          <cell r="I44">
            <v>1.84</v>
          </cell>
          <cell r="J44">
            <v>0</v>
          </cell>
          <cell r="K44">
            <v>1.85</v>
          </cell>
          <cell r="L44">
            <v>0</v>
          </cell>
          <cell r="M44">
            <v>-0.02</v>
          </cell>
          <cell r="N44">
            <v>0</v>
          </cell>
          <cell r="O44">
            <v>12.8</v>
          </cell>
          <cell r="P44">
            <v>0</v>
          </cell>
          <cell r="Q44">
            <v>11.16</v>
          </cell>
          <cell r="R44">
            <v>0</v>
          </cell>
          <cell r="S44">
            <v>1.63</v>
          </cell>
          <cell r="T44">
            <v>0</v>
          </cell>
          <cell r="U44">
            <v>1.1469534050179211</v>
          </cell>
        </row>
        <row r="45">
          <cell r="A45">
            <v>2006</v>
          </cell>
          <cell r="B45">
            <v>0</v>
          </cell>
          <cell r="C45">
            <v>10.96</v>
          </cell>
          <cell r="D45">
            <v>0</v>
          </cell>
          <cell r="E45">
            <v>9.18</v>
          </cell>
          <cell r="F45">
            <v>0</v>
          </cell>
          <cell r="G45">
            <v>1.78</v>
          </cell>
          <cell r="H45">
            <v>0</v>
          </cell>
          <cell r="I45">
            <v>1.83</v>
          </cell>
          <cell r="J45">
            <v>0</v>
          </cell>
          <cell r="K45">
            <v>1.88</v>
          </cell>
          <cell r="L45">
            <v>0</v>
          </cell>
          <cell r="M45">
            <v>-0.05</v>
          </cell>
          <cell r="N45">
            <v>0</v>
          </cell>
          <cell r="O45">
            <v>12.79</v>
          </cell>
          <cell r="P45">
            <v>0</v>
          </cell>
          <cell r="Q45">
            <v>11.06</v>
          </cell>
          <cell r="R45">
            <v>0</v>
          </cell>
          <cell r="S45">
            <v>1.73</v>
          </cell>
          <cell r="T45">
            <v>0</v>
          </cell>
          <cell r="U45">
            <v>1.1564195298372513</v>
          </cell>
        </row>
        <row r="46">
          <cell r="A46">
            <v>2007</v>
          </cell>
          <cell r="B46">
            <v>0</v>
          </cell>
          <cell r="C46">
            <v>11.01</v>
          </cell>
          <cell r="D46">
            <v>0</v>
          </cell>
          <cell r="E46">
            <v>9.44</v>
          </cell>
          <cell r="F46">
            <v>0</v>
          </cell>
          <cell r="G46">
            <v>1.57</v>
          </cell>
          <cell r="H46">
            <v>0</v>
          </cell>
          <cell r="I46">
            <v>1.84</v>
          </cell>
          <cell r="J46">
            <v>0</v>
          </cell>
          <cell r="K46">
            <v>1.88</v>
          </cell>
          <cell r="L46">
            <v>0</v>
          </cell>
          <cell r="M46">
            <v>-0.04</v>
          </cell>
          <cell r="N46">
            <v>0</v>
          </cell>
          <cell r="O46">
            <v>12.85</v>
          </cell>
          <cell r="P46">
            <v>0</v>
          </cell>
          <cell r="Q46">
            <v>11.32</v>
          </cell>
          <cell r="R46">
            <v>0</v>
          </cell>
          <cell r="S46">
            <v>1.53</v>
          </cell>
          <cell r="T46">
            <v>0</v>
          </cell>
          <cell r="U46">
            <v>1.1351590106007066</v>
          </cell>
        </row>
        <row r="47">
          <cell r="A47">
            <v>2008</v>
          </cell>
          <cell r="B47">
            <v>0</v>
          </cell>
          <cell r="C47">
            <v>10.9</v>
          </cell>
          <cell r="D47">
            <v>0</v>
          </cell>
          <cell r="E47">
            <v>9.5399999999999991</v>
          </cell>
          <cell r="F47">
            <v>0</v>
          </cell>
          <cell r="G47">
            <v>1.37</v>
          </cell>
          <cell r="H47">
            <v>0</v>
          </cell>
          <cell r="I47">
            <v>1.83</v>
          </cell>
          <cell r="J47">
            <v>0</v>
          </cell>
          <cell r="K47">
            <v>2.0099999999999998</v>
          </cell>
          <cell r="L47">
            <v>0</v>
          </cell>
          <cell r="M47">
            <v>-0.19</v>
          </cell>
          <cell r="N47">
            <v>0</v>
          </cell>
          <cell r="O47">
            <v>12.73</v>
          </cell>
          <cell r="P47">
            <v>0</v>
          </cell>
          <cell r="Q47">
            <v>11.55</v>
          </cell>
          <cell r="R47">
            <v>0</v>
          </cell>
          <cell r="S47">
            <v>1.18</v>
          </cell>
          <cell r="T47">
            <v>0</v>
          </cell>
          <cell r="U47">
            <v>1.1021645021645021</v>
          </cell>
        </row>
        <row r="48">
          <cell r="A48">
            <v>2009</v>
          </cell>
          <cell r="B48">
            <v>0</v>
          </cell>
          <cell r="C48">
            <v>11.23</v>
          </cell>
          <cell r="D48">
            <v>0</v>
          </cell>
          <cell r="E48">
            <v>10.74</v>
          </cell>
          <cell r="F48">
            <v>0</v>
          </cell>
          <cell r="G48">
            <v>0.5</v>
          </cell>
          <cell r="H48">
            <v>0</v>
          </cell>
          <cell r="I48">
            <v>1.88</v>
          </cell>
          <cell r="J48">
            <v>0</v>
          </cell>
          <cell r="K48">
            <v>2.31</v>
          </cell>
          <cell r="L48">
            <v>0</v>
          </cell>
          <cell r="M48">
            <v>-0.43</v>
          </cell>
          <cell r="N48">
            <v>0</v>
          </cell>
          <cell r="O48">
            <v>13.11</v>
          </cell>
          <cell r="P48">
            <v>0</v>
          </cell>
          <cell r="Q48">
            <v>13.05</v>
          </cell>
          <cell r="R48">
            <v>0</v>
          </cell>
          <cell r="S48">
            <v>0.06</v>
          </cell>
          <cell r="T48">
            <v>0</v>
          </cell>
          <cell r="U48">
            <v>1.0045977011494251</v>
          </cell>
        </row>
        <row r="49">
          <cell r="A49">
            <v>2010</v>
          </cell>
          <cell r="B49">
            <v>0</v>
          </cell>
          <cell r="C49">
            <v>10.75</v>
          </cell>
          <cell r="D49">
            <v>0</v>
          </cell>
          <cell r="E49">
            <v>11.06</v>
          </cell>
          <cell r="F49">
            <v>0</v>
          </cell>
          <cell r="G49">
            <v>-0.3</v>
          </cell>
          <cell r="H49">
            <v>0</v>
          </cell>
          <cell r="I49">
            <v>1.79</v>
          </cell>
          <cell r="J49">
            <v>0</v>
          </cell>
          <cell r="K49">
            <v>2.41</v>
          </cell>
          <cell r="L49">
            <v>0</v>
          </cell>
          <cell r="M49">
            <v>-0.62</v>
          </cell>
          <cell r="N49">
            <v>0</v>
          </cell>
          <cell r="O49">
            <v>12.55</v>
          </cell>
          <cell r="P49">
            <v>0</v>
          </cell>
          <cell r="Q49">
            <v>13.47</v>
          </cell>
          <cell r="R49">
            <v>0</v>
          </cell>
          <cell r="S49">
            <v>-0.92</v>
          </cell>
          <cell r="T49">
            <v>0</v>
          </cell>
          <cell r="U49">
            <v>0.93170007423904977</v>
          </cell>
        </row>
        <row r="50">
          <cell r="A50">
            <v>2011</v>
          </cell>
          <cell r="B50">
            <v>0</v>
          </cell>
          <cell r="C50">
            <v>10.84</v>
          </cell>
          <cell r="D50">
            <v>0</v>
          </cell>
          <cell r="E50">
            <v>11.05</v>
          </cell>
          <cell r="F50">
            <v>0</v>
          </cell>
          <cell r="G50">
            <v>-0.21</v>
          </cell>
          <cell r="H50">
            <v>0</v>
          </cell>
          <cell r="I50">
            <v>1.8</v>
          </cell>
          <cell r="J50">
            <v>0</v>
          </cell>
          <cell r="K50">
            <v>2.42</v>
          </cell>
          <cell r="L50">
            <v>0</v>
          </cell>
          <cell r="M50">
            <v>-0.62</v>
          </cell>
          <cell r="N50">
            <v>0</v>
          </cell>
          <cell r="O50">
            <v>12.64</v>
          </cell>
          <cell r="P50">
            <v>0</v>
          </cell>
          <cell r="Q50">
            <v>13.47</v>
          </cell>
          <cell r="R50">
            <v>0</v>
          </cell>
          <cell r="S50">
            <v>-0.83</v>
          </cell>
          <cell r="T50">
            <v>0</v>
          </cell>
          <cell r="U50">
            <v>0.93838158871566446</v>
          </cell>
        </row>
        <row r="51">
          <cell r="A51">
            <v>2012</v>
          </cell>
          <cell r="B51">
            <v>0</v>
          </cell>
          <cell r="C51">
            <v>11.05</v>
          </cell>
          <cell r="D51">
            <v>0</v>
          </cell>
          <cell r="E51">
            <v>11.35</v>
          </cell>
          <cell r="F51">
            <v>0</v>
          </cell>
          <cell r="G51">
            <v>-0.3</v>
          </cell>
          <cell r="H51">
            <v>0</v>
          </cell>
          <cell r="I51">
            <v>1.81</v>
          </cell>
          <cell r="J51">
            <v>0</v>
          </cell>
          <cell r="K51">
            <v>2.4700000000000002</v>
          </cell>
          <cell r="L51">
            <v>0</v>
          </cell>
          <cell r="M51">
            <v>-0.66</v>
          </cell>
          <cell r="N51">
            <v>0</v>
          </cell>
          <cell r="O51">
            <v>12.85</v>
          </cell>
          <cell r="P51">
            <v>0</v>
          </cell>
          <cell r="Q51">
            <v>13.81</v>
          </cell>
          <cell r="R51">
            <v>0</v>
          </cell>
          <cell r="S51">
            <v>-0.96</v>
          </cell>
          <cell r="T51">
            <v>0</v>
          </cell>
          <cell r="U51">
            <v>0.93048515568428669</v>
          </cell>
        </row>
        <row r="52">
          <cell r="A52">
            <v>2013</v>
          </cell>
          <cell r="B52">
            <v>0</v>
          </cell>
          <cell r="C52">
            <v>10.91</v>
          </cell>
          <cell r="D52">
            <v>0</v>
          </cell>
          <cell r="E52">
            <v>11.49</v>
          </cell>
          <cell r="F52">
            <v>0</v>
          </cell>
          <cell r="G52">
            <v>-0.56999999999999995</v>
          </cell>
          <cell r="H52">
            <v>0</v>
          </cell>
          <cell r="I52">
            <v>1.8</v>
          </cell>
          <cell r="J52">
            <v>0</v>
          </cell>
          <cell r="K52">
            <v>2.42</v>
          </cell>
          <cell r="L52">
            <v>0</v>
          </cell>
          <cell r="M52">
            <v>-0.62</v>
          </cell>
          <cell r="N52">
            <v>0</v>
          </cell>
          <cell r="O52">
            <v>12.71</v>
          </cell>
          <cell r="P52">
            <v>0</v>
          </cell>
          <cell r="Q52">
            <v>13.91</v>
          </cell>
          <cell r="R52">
            <v>0</v>
          </cell>
          <cell r="S52">
            <v>-1.2</v>
          </cell>
          <cell r="T52">
            <v>0</v>
          </cell>
          <cell r="U52">
            <v>0.91373112868439976</v>
          </cell>
        </row>
        <row r="53">
          <cell r="A53">
            <v>2014</v>
          </cell>
          <cell r="B53">
            <v>0</v>
          </cell>
          <cell r="C53">
            <v>10.99</v>
          </cell>
          <cell r="D53">
            <v>0</v>
          </cell>
          <cell r="E53">
            <v>11.63</v>
          </cell>
          <cell r="F53">
            <v>0</v>
          </cell>
          <cell r="G53">
            <v>-0.64</v>
          </cell>
          <cell r="H53">
            <v>0</v>
          </cell>
          <cell r="I53">
            <v>1.82</v>
          </cell>
          <cell r="J53">
            <v>0</v>
          </cell>
          <cell r="K53">
            <v>2.36</v>
          </cell>
          <cell r="L53">
            <v>0</v>
          </cell>
          <cell r="M53">
            <v>-0.55000000000000004</v>
          </cell>
          <cell r="N53">
            <v>0</v>
          </cell>
          <cell r="O53">
            <v>12.8</v>
          </cell>
          <cell r="P53">
            <v>0</v>
          </cell>
          <cell r="Q53">
            <v>13.99</v>
          </cell>
          <cell r="R53">
            <v>0</v>
          </cell>
          <cell r="S53">
            <v>-1.19</v>
          </cell>
          <cell r="U53">
            <v>0.91493924231594004</v>
          </cell>
        </row>
        <row r="54">
          <cell r="A54" t="str">
            <v>Intermediate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</row>
        <row r="55">
          <cell r="A55">
            <v>0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 t="e">
            <v>#DIV/0!</v>
          </cell>
        </row>
        <row r="56">
          <cell r="A56">
            <v>2015</v>
          </cell>
          <cell r="B56">
            <v>0</v>
          </cell>
          <cell r="C56">
            <v>11.01</v>
          </cell>
          <cell r="D56">
            <v>0</v>
          </cell>
          <cell r="E56">
            <v>11.79</v>
          </cell>
          <cell r="F56">
            <v>0</v>
          </cell>
          <cell r="G56">
            <v>-0.77</v>
          </cell>
          <cell r="H56">
            <v>0</v>
          </cell>
          <cell r="I56">
            <v>1.81</v>
          </cell>
          <cell r="J56">
            <v>0</v>
          </cell>
          <cell r="K56">
            <v>2.34</v>
          </cell>
          <cell r="L56">
            <v>0</v>
          </cell>
          <cell r="M56">
            <v>-0.54</v>
          </cell>
          <cell r="N56">
            <v>0</v>
          </cell>
          <cell r="O56">
            <v>12.82</v>
          </cell>
          <cell r="P56">
            <v>0</v>
          </cell>
          <cell r="Q56">
            <v>14.13</v>
          </cell>
          <cell r="R56">
            <v>0</v>
          </cell>
          <cell r="S56">
            <v>-1.31</v>
          </cell>
          <cell r="T56">
            <v>0</v>
          </cell>
          <cell r="U56">
            <v>0.90728945506015568</v>
          </cell>
        </row>
        <row r="57">
          <cell r="A57">
            <v>2016</v>
          </cell>
          <cell r="B57">
            <v>0</v>
          </cell>
          <cell r="C57">
            <v>11.06</v>
          </cell>
          <cell r="D57">
            <v>0</v>
          </cell>
          <cell r="E57">
            <v>11.64</v>
          </cell>
          <cell r="F57">
            <v>0</v>
          </cell>
          <cell r="G57">
            <v>-0.57999999999999996</v>
          </cell>
          <cell r="H57">
            <v>0</v>
          </cell>
          <cell r="I57">
            <v>1.82</v>
          </cell>
          <cell r="J57">
            <v>0</v>
          </cell>
          <cell r="K57">
            <v>2.25</v>
          </cell>
          <cell r="L57">
            <v>0</v>
          </cell>
          <cell r="M57">
            <v>-0.42</v>
          </cell>
          <cell r="N57">
            <v>0</v>
          </cell>
          <cell r="O57">
            <v>12.88</v>
          </cell>
          <cell r="P57">
            <v>0</v>
          </cell>
          <cell r="Q57">
            <v>13.88</v>
          </cell>
          <cell r="R57">
            <v>0</v>
          </cell>
          <cell r="S57">
            <v>-1</v>
          </cell>
          <cell r="T57">
            <v>0</v>
          </cell>
          <cell r="U57">
            <v>0.9279538904899135</v>
          </cell>
        </row>
        <row r="58">
          <cell r="A58">
            <v>2017</v>
          </cell>
          <cell r="B58">
            <v>0</v>
          </cell>
          <cell r="C58">
            <v>11.09</v>
          </cell>
          <cell r="D58">
            <v>0</v>
          </cell>
          <cell r="E58">
            <v>11.71</v>
          </cell>
          <cell r="F58">
            <v>0</v>
          </cell>
          <cell r="G58">
            <v>-0.62</v>
          </cell>
          <cell r="H58">
            <v>0</v>
          </cell>
          <cell r="I58">
            <v>1.82</v>
          </cell>
          <cell r="J58">
            <v>0</v>
          </cell>
          <cell r="K58">
            <v>2.19</v>
          </cell>
          <cell r="L58">
            <v>0</v>
          </cell>
          <cell r="M58">
            <v>-0.37</v>
          </cell>
          <cell r="N58">
            <v>0</v>
          </cell>
          <cell r="O58">
            <v>12.91</v>
          </cell>
          <cell r="P58">
            <v>0</v>
          </cell>
          <cell r="Q58">
            <v>13.89</v>
          </cell>
          <cell r="R58">
            <v>0</v>
          </cell>
          <cell r="S58">
            <v>-0.98</v>
          </cell>
          <cell r="T58">
            <v>0</v>
          </cell>
          <cell r="U58">
            <v>0.92944564434845212</v>
          </cell>
        </row>
        <row r="59">
          <cell r="A59">
            <v>2018</v>
          </cell>
          <cell r="B59">
            <v>0</v>
          </cell>
          <cell r="C59">
            <v>11.11</v>
          </cell>
          <cell r="D59">
            <v>0</v>
          </cell>
          <cell r="E59">
            <v>11.82</v>
          </cell>
          <cell r="F59">
            <v>0</v>
          </cell>
          <cell r="G59">
            <v>-0.71</v>
          </cell>
          <cell r="H59">
            <v>0</v>
          </cell>
          <cell r="I59">
            <v>1.83</v>
          </cell>
          <cell r="J59">
            <v>0</v>
          </cell>
          <cell r="K59">
            <v>2.15</v>
          </cell>
          <cell r="L59">
            <v>0</v>
          </cell>
          <cell r="M59">
            <v>-0.33</v>
          </cell>
          <cell r="N59">
            <v>0</v>
          </cell>
          <cell r="O59">
            <v>12.94</v>
          </cell>
          <cell r="P59">
            <v>0</v>
          </cell>
          <cell r="Q59">
            <v>13.97</v>
          </cell>
          <cell r="R59">
            <v>0</v>
          </cell>
          <cell r="S59">
            <v>-1.03</v>
          </cell>
          <cell r="T59">
            <v>0</v>
          </cell>
          <cell r="U59">
            <v>0.92627057981388683</v>
          </cell>
        </row>
        <row r="60">
          <cell r="A60">
            <v>2019</v>
          </cell>
          <cell r="B60">
            <v>0</v>
          </cell>
          <cell r="C60">
            <v>11.13</v>
          </cell>
          <cell r="D60">
            <v>0</v>
          </cell>
          <cell r="E60">
            <v>11.96</v>
          </cell>
          <cell r="F60">
            <v>0</v>
          </cell>
          <cell r="G60">
            <v>-0.84</v>
          </cell>
          <cell r="H60">
            <v>0</v>
          </cell>
          <cell r="I60">
            <v>1.83</v>
          </cell>
          <cell r="J60">
            <v>0</v>
          </cell>
          <cell r="K60">
            <v>2.13</v>
          </cell>
          <cell r="L60">
            <v>0</v>
          </cell>
          <cell r="M60">
            <v>-0.3</v>
          </cell>
          <cell r="N60">
            <v>0</v>
          </cell>
          <cell r="O60">
            <v>12.95</v>
          </cell>
          <cell r="P60">
            <v>0</v>
          </cell>
          <cell r="Q60">
            <v>14.09</v>
          </cell>
          <cell r="R60">
            <v>0</v>
          </cell>
          <cell r="S60">
            <v>-1.1399999999999999</v>
          </cell>
          <cell r="T60">
            <v>0</v>
          </cell>
          <cell r="U60">
            <v>0.91909155429382539</v>
          </cell>
        </row>
        <row r="61">
          <cell r="A61">
            <v>2020</v>
          </cell>
          <cell r="B61">
            <v>0</v>
          </cell>
          <cell r="C61">
            <v>11.14</v>
          </cell>
          <cell r="D61">
            <v>0</v>
          </cell>
          <cell r="E61">
            <v>12.13</v>
          </cell>
          <cell r="F61">
            <v>0</v>
          </cell>
          <cell r="G61">
            <v>-0.99</v>
          </cell>
          <cell r="H61">
            <v>0</v>
          </cell>
          <cell r="I61">
            <v>1.83</v>
          </cell>
          <cell r="J61">
            <v>0</v>
          </cell>
          <cell r="K61">
            <v>2.1</v>
          </cell>
          <cell r="L61">
            <v>0</v>
          </cell>
          <cell r="M61">
            <v>-0.27</v>
          </cell>
          <cell r="N61">
            <v>0</v>
          </cell>
          <cell r="O61">
            <v>12.96</v>
          </cell>
          <cell r="P61">
            <v>0</v>
          </cell>
          <cell r="Q61">
            <v>14.23</v>
          </cell>
          <cell r="R61">
            <v>0</v>
          </cell>
          <cell r="S61">
            <v>-1.26</v>
          </cell>
          <cell r="T61">
            <v>0</v>
          </cell>
          <cell r="U61">
            <v>0.9107519325368939</v>
          </cell>
        </row>
        <row r="62">
          <cell r="A62">
            <v>2021</v>
          </cell>
          <cell r="B62">
            <v>0</v>
          </cell>
          <cell r="C62">
            <v>11.16</v>
          </cell>
          <cell r="D62">
            <v>0</v>
          </cell>
          <cell r="E62">
            <v>12.26</v>
          </cell>
          <cell r="F62">
            <v>0</v>
          </cell>
          <cell r="G62">
            <v>-1.1100000000000001</v>
          </cell>
          <cell r="H62">
            <v>0</v>
          </cell>
          <cell r="I62">
            <v>1.83</v>
          </cell>
          <cell r="J62">
            <v>0</v>
          </cell>
          <cell r="K62">
            <v>2.08</v>
          </cell>
          <cell r="L62">
            <v>0</v>
          </cell>
          <cell r="M62">
            <v>-0.25</v>
          </cell>
          <cell r="N62">
            <v>0</v>
          </cell>
          <cell r="O62">
            <v>12.98</v>
          </cell>
          <cell r="P62">
            <v>0</v>
          </cell>
          <cell r="Q62">
            <v>14.35</v>
          </cell>
          <cell r="R62">
            <v>0</v>
          </cell>
          <cell r="S62">
            <v>-1.36</v>
          </cell>
          <cell r="T62">
            <v>0</v>
          </cell>
          <cell r="U62">
            <v>0.90452961672473875</v>
          </cell>
        </row>
        <row r="63">
          <cell r="A63">
            <v>2022</v>
          </cell>
          <cell r="B63">
            <v>0</v>
          </cell>
          <cell r="C63">
            <v>11.18</v>
          </cell>
          <cell r="D63">
            <v>0</v>
          </cell>
          <cell r="E63">
            <v>12.45</v>
          </cell>
          <cell r="F63">
            <v>0</v>
          </cell>
          <cell r="G63">
            <v>-1.26</v>
          </cell>
          <cell r="H63">
            <v>0</v>
          </cell>
          <cell r="I63">
            <v>1.83</v>
          </cell>
          <cell r="J63">
            <v>0</v>
          </cell>
          <cell r="K63">
            <v>2.0699999999999998</v>
          </cell>
          <cell r="L63">
            <v>0</v>
          </cell>
          <cell r="M63">
            <v>-0.24</v>
          </cell>
          <cell r="N63">
            <v>0</v>
          </cell>
          <cell r="O63">
            <v>13.01</v>
          </cell>
          <cell r="P63">
            <v>0</v>
          </cell>
          <cell r="Q63">
            <v>14.52</v>
          </cell>
          <cell r="R63">
            <v>0</v>
          </cell>
          <cell r="S63">
            <v>-1.51</v>
          </cell>
          <cell r="T63">
            <v>0</v>
          </cell>
          <cell r="U63">
            <v>0.89600550964187331</v>
          </cell>
        </row>
        <row r="64">
          <cell r="A64">
            <v>2023</v>
          </cell>
          <cell r="B64">
            <v>0</v>
          </cell>
          <cell r="C64">
            <v>11.2</v>
          </cell>
          <cell r="D64">
            <v>0</v>
          </cell>
          <cell r="E64">
            <v>12.66</v>
          </cell>
          <cell r="F64">
            <v>0</v>
          </cell>
          <cell r="G64">
            <v>-1.46</v>
          </cell>
          <cell r="H64">
            <v>0</v>
          </cell>
          <cell r="I64">
            <v>1.83</v>
          </cell>
          <cell r="J64">
            <v>0</v>
          </cell>
          <cell r="K64">
            <v>2.0699999999999998</v>
          </cell>
          <cell r="L64">
            <v>0</v>
          </cell>
          <cell r="M64">
            <v>-0.24</v>
          </cell>
          <cell r="N64">
            <v>0</v>
          </cell>
          <cell r="O64">
            <v>13.03</v>
          </cell>
          <cell r="P64">
            <v>0</v>
          </cell>
          <cell r="Q64">
            <v>14.72</v>
          </cell>
          <cell r="R64">
            <v>0</v>
          </cell>
          <cell r="S64">
            <v>-1.69</v>
          </cell>
          <cell r="T64">
            <v>0</v>
          </cell>
          <cell r="U64">
            <v>0.88519021739130421</v>
          </cell>
        </row>
        <row r="65">
          <cell r="A65">
            <v>2024</v>
          </cell>
          <cell r="B65">
            <v>0</v>
          </cell>
          <cell r="C65">
            <v>11.23</v>
          </cell>
          <cell r="D65">
            <v>0</v>
          </cell>
          <cell r="E65">
            <v>12.9</v>
          </cell>
          <cell r="F65">
            <v>0</v>
          </cell>
          <cell r="G65">
            <v>-1.67</v>
          </cell>
          <cell r="H65">
            <v>0</v>
          </cell>
          <cell r="I65">
            <v>1.83</v>
          </cell>
          <cell r="J65">
            <v>0</v>
          </cell>
          <cell r="K65">
            <v>2.06</v>
          </cell>
          <cell r="L65">
            <v>0</v>
          </cell>
          <cell r="M65">
            <v>-0.23</v>
          </cell>
          <cell r="N65">
            <v>0</v>
          </cell>
          <cell r="O65">
            <v>13.06</v>
          </cell>
          <cell r="P65">
            <v>0</v>
          </cell>
          <cell r="Q65">
            <v>14.96</v>
          </cell>
          <cell r="R65">
            <v>0</v>
          </cell>
          <cell r="S65">
            <v>-1.89</v>
          </cell>
          <cell r="T65">
            <v>0</v>
          </cell>
          <cell r="U65">
            <v>0.87299465240641705</v>
          </cell>
        </row>
        <row r="66">
          <cell r="A66">
            <v>2025</v>
          </cell>
          <cell r="B66">
            <v>0</v>
          </cell>
          <cell r="C66">
            <v>11.25</v>
          </cell>
          <cell r="D66">
            <v>0</v>
          </cell>
          <cell r="E66">
            <v>13.1</v>
          </cell>
          <cell r="F66">
            <v>0</v>
          </cell>
          <cell r="G66">
            <v>-1.85</v>
          </cell>
          <cell r="H66">
            <v>0</v>
          </cell>
          <cell r="I66">
            <v>1.83</v>
          </cell>
          <cell r="J66">
            <v>0</v>
          </cell>
          <cell r="K66">
            <v>2.0699999999999998</v>
          </cell>
          <cell r="L66">
            <v>0</v>
          </cell>
          <cell r="M66">
            <v>-0.24</v>
          </cell>
          <cell r="N66">
            <v>0</v>
          </cell>
          <cell r="O66">
            <v>13.08</v>
          </cell>
          <cell r="P66">
            <v>0</v>
          </cell>
          <cell r="Q66">
            <v>15.16</v>
          </cell>
          <cell r="R66">
            <v>0</v>
          </cell>
          <cell r="S66">
            <v>-2.08</v>
          </cell>
          <cell r="T66">
            <v>0</v>
          </cell>
          <cell r="U66">
            <v>0.86279683377308702</v>
          </cell>
        </row>
        <row r="67">
          <cell r="A67">
            <v>2026</v>
          </cell>
          <cell r="B67">
            <v>0</v>
          </cell>
          <cell r="C67">
            <v>11.26</v>
          </cell>
          <cell r="D67">
            <v>0</v>
          </cell>
          <cell r="E67">
            <v>13.28</v>
          </cell>
          <cell r="F67">
            <v>0</v>
          </cell>
          <cell r="G67">
            <v>-2.02</v>
          </cell>
          <cell r="H67">
            <v>0</v>
          </cell>
          <cell r="I67">
            <v>1.83</v>
          </cell>
          <cell r="J67">
            <v>0</v>
          </cell>
          <cell r="K67">
            <v>2.08</v>
          </cell>
          <cell r="L67">
            <v>0</v>
          </cell>
          <cell r="M67">
            <v>-0.24</v>
          </cell>
          <cell r="N67">
            <v>0</v>
          </cell>
          <cell r="O67">
            <v>13.1</v>
          </cell>
          <cell r="P67">
            <v>0</v>
          </cell>
          <cell r="Q67">
            <v>15.36</v>
          </cell>
          <cell r="R67">
            <v>0</v>
          </cell>
          <cell r="S67">
            <v>-2.27</v>
          </cell>
          <cell r="T67">
            <v>0</v>
          </cell>
          <cell r="U67">
            <v>0.85286458333333337</v>
          </cell>
        </row>
        <row r="68">
          <cell r="A68">
            <v>2027</v>
          </cell>
          <cell r="B68">
            <v>0</v>
          </cell>
          <cell r="C68">
            <v>11.28</v>
          </cell>
          <cell r="D68">
            <v>0</v>
          </cell>
          <cell r="E68">
            <v>13.48</v>
          </cell>
          <cell r="F68">
            <v>0</v>
          </cell>
          <cell r="G68">
            <v>-2.2000000000000002</v>
          </cell>
          <cell r="H68">
            <v>0</v>
          </cell>
          <cell r="I68">
            <v>1.84</v>
          </cell>
          <cell r="J68">
            <v>0</v>
          </cell>
          <cell r="K68">
            <v>2.08</v>
          </cell>
          <cell r="L68">
            <v>0</v>
          </cell>
          <cell r="M68">
            <v>-0.24</v>
          </cell>
          <cell r="N68">
            <v>0</v>
          </cell>
          <cell r="O68">
            <v>13.11</v>
          </cell>
          <cell r="P68">
            <v>0</v>
          </cell>
          <cell r="Q68">
            <v>15.56</v>
          </cell>
          <cell r="R68">
            <v>0</v>
          </cell>
          <cell r="S68">
            <v>-2.4500000000000002</v>
          </cell>
          <cell r="T68">
            <v>0</v>
          </cell>
          <cell r="U68">
            <v>0.84254498714652948</v>
          </cell>
        </row>
        <row r="69">
          <cell r="A69">
            <v>2028</v>
          </cell>
          <cell r="B69">
            <v>0</v>
          </cell>
          <cell r="C69">
            <v>11.29</v>
          </cell>
          <cell r="D69">
            <v>0</v>
          </cell>
          <cell r="E69">
            <v>13.68</v>
          </cell>
          <cell r="F69">
            <v>0</v>
          </cell>
          <cell r="G69">
            <v>-2.39</v>
          </cell>
          <cell r="H69">
            <v>0</v>
          </cell>
          <cell r="I69">
            <v>1.84</v>
          </cell>
          <cell r="J69">
            <v>0</v>
          </cell>
          <cell r="K69">
            <v>2.0699999999999998</v>
          </cell>
          <cell r="L69">
            <v>0</v>
          </cell>
          <cell r="M69">
            <v>-0.23</v>
          </cell>
          <cell r="N69">
            <v>0</v>
          </cell>
          <cell r="O69">
            <v>13.13</v>
          </cell>
          <cell r="P69">
            <v>0</v>
          </cell>
          <cell r="Q69">
            <v>15.75</v>
          </cell>
          <cell r="R69">
            <v>0</v>
          </cell>
          <cell r="S69">
            <v>-2.62</v>
          </cell>
          <cell r="T69">
            <v>0</v>
          </cell>
          <cell r="U69">
            <v>0.83365079365079375</v>
          </cell>
        </row>
        <row r="70">
          <cell r="A70">
            <v>2029</v>
          </cell>
          <cell r="B70">
            <v>0</v>
          </cell>
          <cell r="C70">
            <v>11.3</v>
          </cell>
          <cell r="D70">
            <v>0</v>
          </cell>
          <cell r="E70">
            <v>13.87</v>
          </cell>
          <cell r="F70">
            <v>0</v>
          </cell>
          <cell r="G70">
            <v>-2.57</v>
          </cell>
          <cell r="H70">
            <v>0</v>
          </cell>
          <cell r="I70">
            <v>1.84</v>
          </cell>
          <cell r="J70">
            <v>0</v>
          </cell>
          <cell r="K70">
            <v>2.06</v>
          </cell>
          <cell r="L70">
            <v>0</v>
          </cell>
          <cell r="M70">
            <v>-0.22</v>
          </cell>
          <cell r="N70">
            <v>0</v>
          </cell>
          <cell r="O70">
            <v>13.14</v>
          </cell>
          <cell r="P70">
            <v>0</v>
          </cell>
          <cell r="Q70">
            <v>15.93</v>
          </cell>
          <cell r="R70">
            <v>0</v>
          </cell>
          <cell r="S70">
            <v>-2.79</v>
          </cell>
          <cell r="T70">
            <v>0</v>
          </cell>
          <cell r="U70">
            <v>0.82485875706214695</v>
          </cell>
        </row>
        <row r="71">
          <cell r="A71">
            <v>2030</v>
          </cell>
          <cell r="B71">
            <v>0</v>
          </cell>
          <cell r="C71">
            <v>11.32</v>
          </cell>
          <cell r="D71">
            <v>0</v>
          </cell>
          <cell r="E71">
            <v>14.04</v>
          </cell>
          <cell r="F71">
            <v>0</v>
          </cell>
          <cell r="G71">
            <v>-2.73</v>
          </cell>
          <cell r="H71">
            <v>0</v>
          </cell>
          <cell r="I71">
            <v>1.84</v>
          </cell>
          <cell r="J71">
            <v>0</v>
          </cell>
          <cell r="K71">
            <v>2.0499999999999998</v>
          </cell>
          <cell r="L71">
            <v>0</v>
          </cell>
          <cell r="M71">
            <v>-0.21</v>
          </cell>
          <cell r="N71">
            <v>0</v>
          </cell>
          <cell r="O71">
            <v>13.15</v>
          </cell>
          <cell r="P71">
            <v>0</v>
          </cell>
          <cell r="Q71">
            <v>16.100000000000001</v>
          </cell>
          <cell r="R71">
            <v>0</v>
          </cell>
          <cell r="S71">
            <v>-2.94</v>
          </cell>
          <cell r="T71">
            <v>0</v>
          </cell>
          <cell r="U71">
            <v>0.81677018633540366</v>
          </cell>
        </row>
        <row r="72">
          <cell r="A72">
            <v>2031</v>
          </cell>
          <cell r="B72">
            <v>0</v>
          </cell>
          <cell r="C72">
            <v>11.33</v>
          </cell>
          <cell r="D72">
            <v>0</v>
          </cell>
          <cell r="E72">
            <v>14.2</v>
          </cell>
          <cell r="F72">
            <v>0</v>
          </cell>
          <cell r="G72">
            <v>-2.87</v>
          </cell>
          <cell r="H72">
            <v>0</v>
          </cell>
          <cell r="I72">
            <v>1.84</v>
          </cell>
          <cell r="J72">
            <v>0</v>
          </cell>
          <cell r="K72">
            <v>2.0499999999999998</v>
          </cell>
          <cell r="L72">
            <v>0</v>
          </cell>
          <cell r="M72">
            <v>-0.21</v>
          </cell>
          <cell r="N72">
            <v>0</v>
          </cell>
          <cell r="O72">
            <v>13.17</v>
          </cell>
          <cell r="P72">
            <v>0</v>
          </cell>
          <cell r="Q72">
            <v>16.239999999999998</v>
          </cell>
          <cell r="R72">
            <v>0</v>
          </cell>
          <cell r="S72">
            <v>-3.08</v>
          </cell>
          <cell r="T72">
            <v>0</v>
          </cell>
          <cell r="U72">
            <v>0.810960591133005</v>
          </cell>
        </row>
        <row r="73">
          <cell r="A73">
            <v>2032</v>
          </cell>
          <cell r="B73">
            <v>0</v>
          </cell>
          <cell r="C73">
            <v>11.34</v>
          </cell>
          <cell r="D73">
            <v>0</v>
          </cell>
          <cell r="E73">
            <v>14.33</v>
          </cell>
          <cell r="F73">
            <v>0</v>
          </cell>
          <cell r="G73">
            <v>-2.99</v>
          </cell>
          <cell r="H73">
            <v>0</v>
          </cell>
          <cell r="I73">
            <v>1.84</v>
          </cell>
          <cell r="J73">
            <v>0</v>
          </cell>
          <cell r="K73">
            <v>2.0499999999999998</v>
          </cell>
          <cell r="L73">
            <v>0</v>
          </cell>
          <cell r="M73">
            <v>-0.21</v>
          </cell>
          <cell r="N73">
            <v>0</v>
          </cell>
          <cell r="O73">
            <v>13.18</v>
          </cell>
          <cell r="P73">
            <v>0</v>
          </cell>
          <cell r="Q73">
            <v>16.37</v>
          </cell>
          <cell r="R73">
            <v>0</v>
          </cell>
          <cell r="S73">
            <v>-3.2</v>
          </cell>
          <cell r="T73">
            <v>0</v>
          </cell>
          <cell r="U73">
            <v>0.80513133781307267</v>
          </cell>
        </row>
        <row r="74">
          <cell r="A74">
            <v>2033</v>
          </cell>
          <cell r="B74">
            <v>0</v>
          </cell>
          <cell r="C74">
            <v>11.34</v>
          </cell>
          <cell r="D74">
            <v>0</v>
          </cell>
          <cell r="E74">
            <v>14.43</v>
          </cell>
          <cell r="F74">
            <v>0</v>
          </cell>
          <cell r="G74">
            <v>-3.08</v>
          </cell>
          <cell r="H74">
            <v>0</v>
          </cell>
          <cell r="I74">
            <v>1.84</v>
          </cell>
          <cell r="J74">
            <v>0</v>
          </cell>
          <cell r="K74">
            <v>2.0499999999999998</v>
          </cell>
          <cell r="L74">
            <v>0</v>
          </cell>
          <cell r="M74">
            <v>-0.21</v>
          </cell>
          <cell r="N74">
            <v>0</v>
          </cell>
          <cell r="O74">
            <v>13.18</v>
          </cell>
          <cell r="P74">
            <v>0</v>
          </cell>
          <cell r="Q74">
            <v>16.48</v>
          </cell>
          <cell r="R74">
            <v>0</v>
          </cell>
          <cell r="S74">
            <v>-3.29</v>
          </cell>
          <cell r="T74">
            <v>0</v>
          </cell>
          <cell r="U74">
            <v>0.79975728155339798</v>
          </cell>
        </row>
        <row r="75">
          <cell r="A75">
            <v>2034</v>
          </cell>
          <cell r="B75">
            <v>0</v>
          </cell>
          <cell r="C75">
            <v>11.35</v>
          </cell>
          <cell r="D75">
            <v>0</v>
          </cell>
          <cell r="E75">
            <v>14.49</v>
          </cell>
          <cell r="F75">
            <v>0</v>
          </cell>
          <cell r="G75">
            <v>-3.14</v>
          </cell>
          <cell r="H75">
            <v>0</v>
          </cell>
          <cell r="I75">
            <v>1.84</v>
          </cell>
          <cell r="J75">
            <v>0</v>
          </cell>
          <cell r="K75">
            <v>2.06</v>
          </cell>
          <cell r="L75">
            <v>0</v>
          </cell>
          <cell r="M75">
            <v>-0.22</v>
          </cell>
          <cell r="N75">
            <v>0</v>
          </cell>
          <cell r="O75">
            <v>13.19</v>
          </cell>
          <cell r="P75">
            <v>0</v>
          </cell>
          <cell r="Q75">
            <v>16.55</v>
          </cell>
          <cell r="R75">
            <v>0</v>
          </cell>
          <cell r="S75">
            <v>-3.36</v>
          </cell>
          <cell r="T75">
            <v>0</v>
          </cell>
          <cell r="U75">
            <v>0.79697885196374618</v>
          </cell>
        </row>
        <row r="76">
          <cell r="A76">
            <v>2035</v>
          </cell>
          <cell r="B76">
            <v>0</v>
          </cell>
          <cell r="C76">
            <v>11.36</v>
          </cell>
          <cell r="D76">
            <v>0</v>
          </cell>
          <cell r="E76">
            <v>14.56</v>
          </cell>
          <cell r="F76">
            <v>0</v>
          </cell>
          <cell r="G76">
            <v>-3.2</v>
          </cell>
          <cell r="H76">
            <v>0</v>
          </cell>
          <cell r="I76">
            <v>1.84</v>
          </cell>
          <cell r="J76">
            <v>0</v>
          </cell>
          <cell r="K76">
            <v>2.06</v>
          </cell>
          <cell r="L76">
            <v>0</v>
          </cell>
          <cell r="M76">
            <v>-0.22</v>
          </cell>
          <cell r="N76">
            <v>0</v>
          </cell>
          <cell r="O76">
            <v>13.2</v>
          </cell>
          <cell r="P76">
            <v>0</v>
          </cell>
          <cell r="Q76">
            <v>16.62</v>
          </cell>
          <cell r="R76">
            <v>0</v>
          </cell>
          <cell r="S76">
            <v>-3.42</v>
          </cell>
          <cell r="T76">
            <v>0</v>
          </cell>
          <cell r="U76">
            <v>0.79422382671480141</v>
          </cell>
        </row>
        <row r="77">
          <cell r="A77">
            <v>2036</v>
          </cell>
          <cell r="B77">
            <v>0</v>
          </cell>
          <cell r="C77">
            <v>11.36</v>
          </cell>
          <cell r="D77">
            <v>0</v>
          </cell>
          <cell r="E77">
            <v>14.61</v>
          </cell>
          <cell r="F77">
            <v>0</v>
          </cell>
          <cell r="G77">
            <v>-3.25</v>
          </cell>
          <cell r="H77">
            <v>0</v>
          </cell>
          <cell r="I77">
            <v>1.84</v>
          </cell>
          <cell r="J77">
            <v>0</v>
          </cell>
          <cell r="K77">
            <v>2.06</v>
          </cell>
          <cell r="L77">
            <v>0</v>
          </cell>
          <cell r="M77">
            <v>-0.22</v>
          </cell>
          <cell r="N77">
            <v>0</v>
          </cell>
          <cell r="O77">
            <v>13.2</v>
          </cell>
          <cell r="P77">
            <v>0</v>
          </cell>
          <cell r="Q77">
            <v>16.68</v>
          </cell>
          <cell r="R77">
            <v>0</v>
          </cell>
          <cell r="S77">
            <v>-3.48</v>
          </cell>
          <cell r="T77">
            <v>0</v>
          </cell>
          <cell r="U77">
            <v>0.79136690647482011</v>
          </cell>
        </row>
        <row r="78">
          <cell r="A78">
            <v>2037</v>
          </cell>
          <cell r="B78">
            <v>0</v>
          </cell>
          <cell r="C78">
            <v>11.37</v>
          </cell>
          <cell r="D78">
            <v>0</v>
          </cell>
          <cell r="E78">
            <v>14.66</v>
          </cell>
          <cell r="F78">
            <v>0</v>
          </cell>
          <cell r="G78">
            <v>-3.29</v>
          </cell>
          <cell r="H78">
            <v>0</v>
          </cell>
          <cell r="I78">
            <v>1.84</v>
          </cell>
          <cell r="J78">
            <v>0</v>
          </cell>
          <cell r="K78">
            <v>2.06</v>
          </cell>
          <cell r="L78">
            <v>0</v>
          </cell>
          <cell r="M78">
            <v>-0.22</v>
          </cell>
          <cell r="N78">
            <v>0</v>
          </cell>
          <cell r="O78">
            <v>13.21</v>
          </cell>
          <cell r="P78">
            <v>0</v>
          </cell>
          <cell r="Q78">
            <v>16.72</v>
          </cell>
          <cell r="R78">
            <v>0</v>
          </cell>
          <cell r="S78">
            <v>-3.51</v>
          </cell>
          <cell r="T78">
            <v>0</v>
          </cell>
          <cell r="U78">
            <v>0.79007177033492837</v>
          </cell>
        </row>
        <row r="79">
          <cell r="A79">
            <v>2038</v>
          </cell>
          <cell r="B79">
            <v>0</v>
          </cell>
          <cell r="C79">
            <v>11.37</v>
          </cell>
          <cell r="D79">
            <v>0</v>
          </cell>
          <cell r="E79">
            <v>14.67</v>
          </cell>
          <cell r="F79">
            <v>0</v>
          </cell>
          <cell r="G79">
            <v>-3.3</v>
          </cell>
          <cell r="H79">
            <v>0</v>
          </cell>
          <cell r="I79">
            <v>1.84</v>
          </cell>
          <cell r="J79">
            <v>0</v>
          </cell>
          <cell r="K79">
            <v>2.06</v>
          </cell>
          <cell r="L79">
            <v>0</v>
          </cell>
          <cell r="M79">
            <v>-0.22</v>
          </cell>
          <cell r="N79">
            <v>0</v>
          </cell>
          <cell r="O79">
            <v>13.21</v>
          </cell>
          <cell r="P79">
            <v>0</v>
          </cell>
          <cell r="Q79">
            <v>16.73</v>
          </cell>
          <cell r="R79">
            <v>0</v>
          </cell>
          <cell r="S79">
            <v>-3.52</v>
          </cell>
          <cell r="T79">
            <v>0</v>
          </cell>
          <cell r="U79">
            <v>0.78959952181709503</v>
          </cell>
        </row>
        <row r="80">
          <cell r="A80">
            <v>2039</v>
          </cell>
          <cell r="B80">
            <v>0</v>
          </cell>
          <cell r="C80">
            <v>11.37</v>
          </cell>
          <cell r="D80">
            <v>0</v>
          </cell>
          <cell r="E80">
            <v>14.66</v>
          </cell>
          <cell r="F80">
            <v>0</v>
          </cell>
          <cell r="G80">
            <v>-3.3</v>
          </cell>
          <cell r="H80">
            <v>0</v>
          </cell>
          <cell r="I80">
            <v>1.84</v>
          </cell>
          <cell r="J80">
            <v>0</v>
          </cell>
          <cell r="K80">
            <v>2.06</v>
          </cell>
          <cell r="L80">
            <v>0</v>
          </cell>
          <cell r="M80">
            <v>-0.22</v>
          </cell>
          <cell r="N80">
            <v>0</v>
          </cell>
          <cell r="O80">
            <v>13.21</v>
          </cell>
          <cell r="P80">
            <v>0</v>
          </cell>
          <cell r="Q80">
            <v>16.73</v>
          </cell>
          <cell r="R80">
            <v>0</v>
          </cell>
          <cell r="S80">
            <v>-3.51</v>
          </cell>
          <cell r="T80">
            <v>0</v>
          </cell>
          <cell r="U80">
            <v>0.78959952181709503</v>
          </cell>
        </row>
        <row r="81">
          <cell r="A81">
            <v>2040</v>
          </cell>
          <cell r="B81">
            <v>0</v>
          </cell>
          <cell r="C81">
            <v>11.37</v>
          </cell>
          <cell r="D81">
            <v>0</v>
          </cell>
          <cell r="E81">
            <v>14.64</v>
          </cell>
          <cell r="F81">
            <v>0</v>
          </cell>
          <cell r="G81">
            <v>-3.27</v>
          </cell>
          <cell r="H81">
            <v>0</v>
          </cell>
          <cell r="I81">
            <v>1.84</v>
          </cell>
          <cell r="J81">
            <v>0</v>
          </cell>
          <cell r="K81">
            <v>2.0699999999999998</v>
          </cell>
          <cell r="L81">
            <v>0</v>
          </cell>
          <cell r="M81">
            <v>-0.23</v>
          </cell>
          <cell r="N81">
            <v>0</v>
          </cell>
          <cell r="O81">
            <v>13.21</v>
          </cell>
          <cell r="P81">
            <v>0</v>
          </cell>
          <cell r="Q81">
            <v>16.71</v>
          </cell>
          <cell r="R81">
            <v>0</v>
          </cell>
          <cell r="S81">
            <v>-3.5</v>
          </cell>
          <cell r="T81">
            <v>0</v>
          </cell>
          <cell r="U81">
            <v>0.79054458408138839</v>
          </cell>
        </row>
        <row r="82">
          <cell r="A82">
            <v>2041</v>
          </cell>
          <cell r="B82">
            <v>0</v>
          </cell>
          <cell r="C82">
            <v>11.37</v>
          </cell>
          <cell r="D82">
            <v>0</v>
          </cell>
          <cell r="E82">
            <v>14.6</v>
          </cell>
          <cell r="F82">
            <v>0</v>
          </cell>
          <cell r="G82">
            <v>-3.23</v>
          </cell>
          <cell r="H82">
            <v>0</v>
          </cell>
          <cell r="I82">
            <v>1.85</v>
          </cell>
          <cell r="J82">
            <v>0</v>
          </cell>
          <cell r="K82">
            <v>2.09</v>
          </cell>
          <cell r="L82">
            <v>0</v>
          </cell>
          <cell r="M82">
            <v>-0.24</v>
          </cell>
          <cell r="N82">
            <v>0</v>
          </cell>
          <cell r="O82">
            <v>13.22</v>
          </cell>
          <cell r="P82">
            <v>0</v>
          </cell>
          <cell r="Q82">
            <v>16.690000000000001</v>
          </cell>
          <cell r="R82">
            <v>0</v>
          </cell>
          <cell r="S82">
            <v>-3.47</v>
          </cell>
          <cell r="T82">
            <v>0</v>
          </cell>
          <cell r="U82">
            <v>0.79209107249850208</v>
          </cell>
        </row>
        <row r="83">
          <cell r="A83">
            <v>2042</v>
          </cell>
          <cell r="B83">
            <v>0</v>
          </cell>
          <cell r="C83">
            <v>11.37</v>
          </cell>
          <cell r="D83">
            <v>0</v>
          </cell>
          <cell r="E83">
            <v>14.56</v>
          </cell>
          <cell r="F83">
            <v>0</v>
          </cell>
          <cell r="G83">
            <v>-3.19</v>
          </cell>
          <cell r="H83">
            <v>0</v>
          </cell>
          <cell r="I83">
            <v>1.85</v>
          </cell>
          <cell r="J83">
            <v>0</v>
          </cell>
          <cell r="K83">
            <v>2.1</v>
          </cell>
          <cell r="L83">
            <v>0</v>
          </cell>
          <cell r="M83">
            <v>-0.26</v>
          </cell>
          <cell r="N83">
            <v>0</v>
          </cell>
          <cell r="O83">
            <v>13.22</v>
          </cell>
          <cell r="P83">
            <v>0</v>
          </cell>
          <cell r="Q83">
            <v>16.670000000000002</v>
          </cell>
          <cell r="R83">
            <v>0</v>
          </cell>
          <cell r="S83">
            <v>-3.45</v>
          </cell>
          <cell r="T83">
            <v>0</v>
          </cell>
          <cell r="U83">
            <v>0.79304139172165566</v>
          </cell>
        </row>
        <row r="84">
          <cell r="A84">
            <v>2043</v>
          </cell>
          <cell r="B84">
            <v>0</v>
          </cell>
          <cell r="C84">
            <v>11.37</v>
          </cell>
          <cell r="D84">
            <v>0</v>
          </cell>
          <cell r="E84">
            <v>14.52</v>
          </cell>
          <cell r="F84">
            <v>0</v>
          </cell>
          <cell r="G84">
            <v>-3.16</v>
          </cell>
          <cell r="H84">
            <v>0</v>
          </cell>
          <cell r="I84">
            <v>1.85</v>
          </cell>
          <cell r="J84">
            <v>0</v>
          </cell>
          <cell r="K84">
            <v>2.12</v>
          </cell>
          <cell r="L84">
            <v>0</v>
          </cell>
          <cell r="M84">
            <v>-0.27</v>
          </cell>
          <cell r="N84">
            <v>0</v>
          </cell>
          <cell r="O84">
            <v>13.22</v>
          </cell>
          <cell r="P84">
            <v>0</v>
          </cell>
          <cell r="Q84">
            <v>16.64</v>
          </cell>
          <cell r="R84">
            <v>0</v>
          </cell>
          <cell r="S84">
            <v>-3.42</v>
          </cell>
          <cell r="T84">
            <v>0</v>
          </cell>
          <cell r="U84">
            <v>0.79447115384615385</v>
          </cell>
        </row>
        <row r="85">
          <cell r="A85">
            <v>2044</v>
          </cell>
          <cell r="B85">
            <v>0</v>
          </cell>
          <cell r="C85">
            <v>11.37</v>
          </cell>
          <cell r="D85">
            <v>0</v>
          </cell>
          <cell r="E85">
            <v>14.49</v>
          </cell>
          <cell r="F85">
            <v>0</v>
          </cell>
          <cell r="G85">
            <v>-3.12</v>
          </cell>
          <cell r="H85">
            <v>0</v>
          </cell>
          <cell r="I85">
            <v>1.85</v>
          </cell>
          <cell r="J85">
            <v>0</v>
          </cell>
          <cell r="K85">
            <v>2.13</v>
          </cell>
          <cell r="L85">
            <v>0</v>
          </cell>
          <cell r="M85">
            <v>-0.28000000000000003</v>
          </cell>
          <cell r="N85">
            <v>0</v>
          </cell>
          <cell r="O85">
            <v>13.22</v>
          </cell>
          <cell r="P85">
            <v>0</v>
          </cell>
          <cell r="Q85">
            <v>16.62</v>
          </cell>
          <cell r="R85">
            <v>0</v>
          </cell>
          <cell r="S85">
            <v>-3.4</v>
          </cell>
          <cell r="T85">
            <v>0</v>
          </cell>
          <cell r="U85">
            <v>0.79542719614921775</v>
          </cell>
        </row>
        <row r="86">
          <cell r="A86">
            <v>2045</v>
          </cell>
          <cell r="B86">
            <v>0</v>
          </cell>
          <cell r="C86">
            <v>11.37</v>
          </cell>
          <cell r="D86">
            <v>0</v>
          </cell>
          <cell r="E86">
            <v>14.46</v>
          </cell>
          <cell r="F86">
            <v>0</v>
          </cell>
          <cell r="G86">
            <v>-3.09</v>
          </cell>
          <cell r="H86">
            <v>0</v>
          </cell>
          <cell r="I86">
            <v>1.85</v>
          </cell>
          <cell r="J86">
            <v>0</v>
          </cell>
          <cell r="K86">
            <v>2.14</v>
          </cell>
          <cell r="L86">
            <v>0</v>
          </cell>
          <cell r="M86">
            <v>-0.28999999999999998</v>
          </cell>
          <cell r="N86">
            <v>0</v>
          </cell>
          <cell r="O86">
            <v>13.22</v>
          </cell>
          <cell r="P86">
            <v>0</v>
          </cell>
          <cell r="Q86">
            <v>16.600000000000001</v>
          </cell>
          <cell r="R86">
            <v>0</v>
          </cell>
          <cell r="S86">
            <v>-3.38</v>
          </cell>
          <cell r="T86">
            <v>0</v>
          </cell>
          <cell r="U86">
            <v>0.79638554216867463</v>
          </cell>
        </row>
        <row r="87">
          <cell r="A87">
            <v>2046</v>
          </cell>
          <cell r="B87">
            <v>0</v>
          </cell>
          <cell r="C87">
            <v>11.37</v>
          </cell>
          <cell r="D87">
            <v>0</v>
          </cell>
          <cell r="E87">
            <v>14.42</v>
          </cell>
          <cell r="F87">
            <v>0</v>
          </cell>
          <cell r="G87">
            <v>-3.06</v>
          </cell>
          <cell r="H87">
            <v>0</v>
          </cell>
          <cell r="I87">
            <v>1.85</v>
          </cell>
          <cell r="J87">
            <v>0</v>
          </cell>
          <cell r="K87">
            <v>2.15</v>
          </cell>
          <cell r="L87">
            <v>0</v>
          </cell>
          <cell r="M87">
            <v>-0.3</v>
          </cell>
          <cell r="N87">
            <v>0</v>
          </cell>
          <cell r="O87">
            <v>13.22</v>
          </cell>
          <cell r="P87">
            <v>0</v>
          </cell>
          <cell r="Q87">
            <v>16.57</v>
          </cell>
          <cell r="R87">
            <v>0</v>
          </cell>
          <cell r="S87">
            <v>-3.36</v>
          </cell>
          <cell r="T87">
            <v>0</v>
          </cell>
          <cell r="U87">
            <v>0.79782739891369947</v>
          </cell>
        </row>
        <row r="88">
          <cell r="A88">
            <v>2047</v>
          </cell>
          <cell r="B88">
            <v>0</v>
          </cell>
          <cell r="C88">
            <v>11.37</v>
          </cell>
          <cell r="D88">
            <v>0</v>
          </cell>
          <cell r="E88">
            <v>14.4</v>
          </cell>
          <cell r="F88">
            <v>0</v>
          </cell>
          <cell r="G88">
            <v>-3.03</v>
          </cell>
          <cell r="H88">
            <v>0</v>
          </cell>
          <cell r="I88">
            <v>1.85</v>
          </cell>
          <cell r="J88">
            <v>0</v>
          </cell>
          <cell r="K88">
            <v>2.16</v>
          </cell>
          <cell r="L88">
            <v>0</v>
          </cell>
          <cell r="M88">
            <v>-0.31</v>
          </cell>
          <cell r="N88">
            <v>0</v>
          </cell>
          <cell r="O88">
            <v>13.22</v>
          </cell>
          <cell r="P88">
            <v>0</v>
          </cell>
          <cell r="Q88">
            <v>16.559999999999999</v>
          </cell>
          <cell r="R88">
            <v>0</v>
          </cell>
          <cell r="S88">
            <v>-3.34</v>
          </cell>
          <cell r="T88">
            <v>0</v>
          </cell>
          <cell r="U88">
            <v>0.79830917874396146</v>
          </cell>
        </row>
        <row r="89">
          <cell r="A89">
            <v>2048</v>
          </cell>
          <cell r="B89">
            <v>0</v>
          </cell>
          <cell r="C89">
            <v>11.37</v>
          </cell>
          <cell r="D89">
            <v>0</v>
          </cell>
          <cell r="E89">
            <v>14.38</v>
          </cell>
          <cell r="F89">
            <v>0</v>
          </cell>
          <cell r="G89">
            <v>-3.02</v>
          </cell>
          <cell r="H89">
            <v>0</v>
          </cell>
          <cell r="I89">
            <v>1.85</v>
          </cell>
          <cell r="J89">
            <v>0</v>
          </cell>
          <cell r="K89">
            <v>2.16</v>
          </cell>
          <cell r="L89">
            <v>0</v>
          </cell>
          <cell r="M89">
            <v>-0.31</v>
          </cell>
          <cell r="N89">
            <v>0</v>
          </cell>
          <cell r="O89">
            <v>13.22</v>
          </cell>
          <cell r="P89">
            <v>0</v>
          </cell>
          <cell r="Q89">
            <v>16.55</v>
          </cell>
          <cell r="R89">
            <v>0</v>
          </cell>
          <cell r="S89">
            <v>-3.33</v>
          </cell>
          <cell r="T89">
            <v>0</v>
          </cell>
          <cell r="U89">
            <v>0.79879154078549852</v>
          </cell>
        </row>
        <row r="90">
          <cell r="A90">
            <v>2049</v>
          </cell>
          <cell r="B90">
            <v>0</v>
          </cell>
          <cell r="C90">
            <v>11.37</v>
          </cell>
          <cell r="D90">
            <v>0</v>
          </cell>
          <cell r="E90">
            <v>14.37</v>
          </cell>
          <cell r="F90">
            <v>0</v>
          </cell>
          <cell r="G90">
            <v>-3</v>
          </cell>
          <cell r="H90">
            <v>0</v>
          </cell>
          <cell r="I90">
            <v>1.85</v>
          </cell>
          <cell r="J90">
            <v>0</v>
          </cell>
          <cell r="K90">
            <v>2.17</v>
          </cell>
          <cell r="L90">
            <v>0</v>
          </cell>
          <cell r="M90">
            <v>-0.32</v>
          </cell>
          <cell r="N90">
            <v>0</v>
          </cell>
          <cell r="O90">
            <v>13.22</v>
          </cell>
          <cell r="P90">
            <v>0</v>
          </cell>
          <cell r="Q90">
            <v>16.54</v>
          </cell>
          <cell r="R90">
            <v>0</v>
          </cell>
          <cell r="S90">
            <v>-3.32</v>
          </cell>
          <cell r="T90">
            <v>0</v>
          </cell>
          <cell r="U90">
            <v>0.79927448609431684</v>
          </cell>
        </row>
        <row r="91">
          <cell r="A91">
            <v>2050</v>
          </cell>
          <cell r="B91">
            <v>0</v>
          </cell>
          <cell r="C91">
            <v>11.37</v>
          </cell>
          <cell r="D91">
            <v>0</v>
          </cell>
          <cell r="E91">
            <v>14.36</v>
          </cell>
          <cell r="F91">
            <v>0</v>
          </cell>
          <cell r="G91">
            <v>-3</v>
          </cell>
          <cell r="H91">
            <v>0</v>
          </cell>
          <cell r="I91">
            <v>1.85</v>
          </cell>
          <cell r="J91">
            <v>0</v>
          </cell>
          <cell r="K91">
            <v>2.1800000000000002</v>
          </cell>
          <cell r="L91">
            <v>0</v>
          </cell>
          <cell r="M91">
            <v>-0.33</v>
          </cell>
          <cell r="N91">
            <v>0</v>
          </cell>
          <cell r="O91">
            <v>13.22</v>
          </cell>
          <cell r="P91">
            <v>0</v>
          </cell>
          <cell r="Q91">
            <v>16.54</v>
          </cell>
          <cell r="R91">
            <v>0</v>
          </cell>
          <cell r="S91">
            <v>-3.32</v>
          </cell>
          <cell r="T91">
            <v>0</v>
          </cell>
          <cell r="U91">
            <v>0.79927448609431684</v>
          </cell>
        </row>
        <row r="92">
          <cell r="A92">
            <v>2051</v>
          </cell>
          <cell r="B92">
            <v>0</v>
          </cell>
          <cell r="C92">
            <v>11.37</v>
          </cell>
          <cell r="D92">
            <v>0</v>
          </cell>
          <cell r="E92">
            <v>14.37</v>
          </cell>
          <cell r="F92">
            <v>0</v>
          </cell>
          <cell r="G92">
            <v>-3</v>
          </cell>
          <cell r="H92">
            <v>0</v>
          </cell>
          <cell r="I92">
            <v>1.85</v>
          </cell>
          <cell r="J92">
            <v>0</v>
          </cell>
          <cell r="K92">
            <v>2.19</v>
          </cell>
          <cell r="L92">
            <v>0</v>
          </cell>
          <cell r="M92">
            <v>-0.33</v>
          </cell>
          <cell r="N92">
            <v>0</v>
          </cell>
          <cell r="O92">
            <v>13.22</v>
          </cell>
          <cell r="P92">
            <v>0</v>
          </cell>
          <cell r="Q92">
            <v>16.55</v>
          </cell>
          <cell r="R92">
            <v>0</v>
          </cell>
          <cell r="S92">
            <v>-3.33</v>
          </cell>
          <cell r="T92">
            <v>0</v>
          </cell>
          <cell r="U92">
            <v>0.79879154078549852</v>
          </cell>
        </row>
        <row r="93">
          <cell r="A93">
            <v>2052</v>
          </cell>
          <cell r="B93">
            <v>0</v>
          </cell>
          <cell r="C93">
            <v>11.37</v>
          </cell>
          <cell r="D93">
            <v>0</v>
          </cell>
          <cell r="E93">
            <v>14.38</v>
          </cell>
          <cell r="F93">
            <v>0</v>
          </cell>
          <cell r="G93">
            <v>-3.01</v>
          </cell>
          <cell r="H93">
            <v>0</v>
          </cell>
          <cell r="I93">
            <v>1.85</v>
          </cell>
          <cell r="J93">
            <v>0</v>
          </cell>
          <cell r="K93">
            <v>2.19</v>
          </cell>
          <cell r="L93">
            <v>0</v>
          </cell>
          <cell r="M93">
            <v>-0.34</v>
          </cell>
          <cell r="N93">
            <v>0</v>
          </cell>
          <cell r="O93">
            <v>13.22</v>
          </cell>
          <cell r="P93">
            <v>0</v>
          </cell>
          <cell r="Q93">
            <v>16.57</v>
          </cell>
          <cell r="R93">
            <v>0</v>
          </cell>
          <cell r="S93">
            <v>-3.35</v>
          </cell>
          <cell r="T93">
            <v>0</v>
          </cell>
          <cell r="U93">
            <v>0.79782739891369947</v>
          </cell>
        </row>
        <row r="94">
          <cell r="A94">
            <v>2053</v>
          </cell>
          <cell r="B94">
            <v>0</v>
          </cell>
          <cell r="C94">
            <v>11.37</v>
          </cell>
          <cell r="D94">
            <v>0</v>
          </cell>
          <cell r="E94">
            <v>14.4</v>
          </cell>
          <cell r="F94">
            <v>0</v>
          </cell>
          <cell r="G94">
            <v>-3.03</v>
          </cell>
          <cell r="H94">
            <v>0</v>
          </cell>
          <cell r="I94">
            <v>1.85</v>
          </cell>
          <cell r="J94">
            <v>0</v>
          </cell>
          <cell r="K94">
            <v>2.2000000000000002</v>
          </cell>
          <cell r="L94">
            <v>0</v>
          </cell>
          <cell r="M94">
            <v>-0.35</v>
          </cell>
          <cell r="N94">
            <v>0</v>
          </cell>
          <cell r="O94">
            <v>13.23</v>
          </cell>
          <cell r="P94">
            <v>0</v>
          </cell>
          <cell r="Q94">
            <v>16.600000000000001</v>
          </cell>
          <cell r="R94">
            <v>0</v>
          </cell>
          <cell r="S94">
            <v>-3.38</v>
          </cell>
          <cell r="T94">
            <v>0</v>
          </cell>
          <cell r="U94">
            <v>0.79698795180722892</v>
          </cell>
        </row>
        <row r="95">
          <cell r="A95">
            <v>2054</v>
          </cell>
          <cell r="B95">
            <v>0</v>
          </cell>
          <cell r="C95">
            <v>11.38</v>
          </cell>
          <cell r="D95">
            <v>0</v>
          </cell>
          <cell r="E95">
            <v>14.44</v>
          </cell>
          <cell r="F95">
            <v>0</v>
          </cell>
          <cell r="G95">
            <v>-3.06</v>
          </cell>
          <cell r="H95">
            <v>0</v>
          </cell>
          <cell r="I95">
            <v>1.85</v>
          </cell>
          <cell r="J95">
            <v>0</v>
          </cell>
          <cell r="K95">
            <v>2.2000000000000002</v>
          </cell>
          <cell r="L95">
            <v>0</v>
          </cell>
          <cell r="M95">
            <v>-0.35</v>
          </cell>
          <cell r="N95">
            <v>0</v>
          </cell>
          <cell r="O95">
            <v>13.23</v>
          </cell>
          <cell r="P95">
            <v>0</v>
          </cell>
          <cell r="Q95">
            <v>16.64</v>
          </cell>
          <cell r="R95">
            <v>0</v>
          </cell>
          <cell r="S95">
            <v>-3.41</v>
          </cell>
          <cell r="T95">
            <v>0</v>
          </cell>
          <cell r="U95">
            <v>0.79507211538461542</v>
          </cell>
        </row>
        <row r="96">
          <cell r="A96">
            <v>2055</v>
          </cell>
          <cell r="B96">
            <v>0</v>
          </cell>
          <cell r="C96">
            <v>11.38</v>
          </cell>
          <cell r="D96">
            <v>0</v>
          </cell>
          <cell r="E96">
            <v>14.48</v>
          </cell>
          <cell r="F96">
            <v>0</v>
          </cell>
          <cell r="G96">
            <v>-3.1</v>
          </cell>
          <cell r="H96">
            <v>0</v>
          </cell>
          <cell r="I96">
            <v>1.85</v>
          </cell>
          <cell r="J96">
            <v>0</v>
          </cell>
          <cell r="K96">
            <v>2.21</v>
          </cell>
          <cell r="L96">
            <v>0</v>
          </cell>
          <cell r="M96">
            <v>-0.36</v>
          </cell>
          <cell r="N96">
            <v>0</v>
          </cell>
          <cell r="O96">
            <v>13.23</v>
          </cell>
          <cell r="P96">
            <v>0</v>
          </cell>
          <cell r="Q96">
            <v>16.690000000000001</v>
          </cell>
          <cell r="R96">
            <v>0</v>
          </cell>
          <cell r="S96">
            <v>-3.45</v>
          </cell>
          <cell r="T96">
            <v>0</v>
          </cell>
          <cell r="U96">
            <v>0.79269023367285796</v>
          </cell>
        </row>
        <row r="97">
          <cell r="A97">
            <v>2056</v>
          </cell>
          <cell r="B97">
            <v>0</v>
          </cell>
          <cell r="C97">
            <v>11.38</v>
          </cell>
          <cell r="D97">
            <v>0</v>
          </cell>
          <cell r="E97">
            <v>14.53</v>
          </cell>
          <cell r="F97">
            <v>0</v>
          </cell>
          <cell r="G97">
            <v>-3.15</v>
          </cell>
          <cell r="H97">
            <v>0</v>
          </cell>
          <cell r="I97">
            <v>1.85</v>
          </cell>
          <cell r="J97">
            <v>0</v>
          </cell>
          <cell r="K97">
            <v>2.21</v>
          </cell>
          <cell r="L97">
            <v>0</v>
          </cell>
          <cell r="M97">
            <v>-0.36</v>
          </cell>
          <cell r="N97">
            <v>0</v>
          </cell>
          <cell r="O97">
            <v>13.24</v>
          </cell>
          <cell r="P97">
            <v>0</v>
          </cell>
          <cell r="Q97">
            <v>16.739999999999998</v>
          </cell>
          <cell r="R97">
            <v>0</v>
          </cell>
          <cell r="S97">
            <v>-3.5</v>
          </cell>
          <cell r="T97">
            <v>0</v>
          </cell>
          <cell r="U97">
            <v>0.79091995221027489</v>
          </cell>
        </row>
        <row r="98">
          <cell r="A98">
            <v>2057</v>
          </cell>
          <cell r="B98">
            <v>0</v>
          </cell>
          <cell r="C98">
            <v>11.39</v>
          </cell>
          <cell r="D98">
            <v>0</v>
          </cell>
          <cell r="E98">
            <v>14.59</v>
          </cell>
          <cell r="F98">
            <v>0</v>
          </cell>
          <cell r="G98">
            <v>-3.2</v>
          </cell>
          <cell r="H98">
            <v>0</v>
          </cell>
          <cell r="I98">
            <v>1.85</v>
          </cell>
          <cell r="J98">
            <v>0</v>
          </cell>
          <cell r="K98">
            <v>2.21</v>
          </cell>
          <cell r="L98">
            <v>0</v>
          </cell>
          <cell r="M98">
            <v>-0.35</v>
          </cell>
          <cell r="N98">
            <v>0</v>
          </cell>
          <cell r="O98">
            <v>13.24</v>
          </cell>
          <cell r="P98">
            <v>0</v>
          </cell>
          <cell r="Q98">
            <v>16.79</v>
          </cell>
          <cell r="R98">
            <v>0</v>
          </cell>
          <cell r="S98">
            <v>-3.55</v>
          </cell>
          <cell r="T98">
            <v>0</v>
          </cell>
          <cell r="U98">
            <v>0.7885646217986898</v>
          </cell>
        </row>
        <row r="99">
          <cell r="A99">
            <v>2058</v>
          </cell>
          <cell r="B99">
            <v>0</v>
          </cell>
          <cell r="C99">
            <v>11.39</v>
          </cell>
          <cell r="D99">
            <v>0</v>
          </cell>
          <cell r="E99">
            <v>14.65</v>
          </cell>
          <cell r="F99">
            <v>0</v>
          </cell>
          <cell r="G99">
            <v>-3.25</v>
          </cell>
          <cell r="H99">
            <v>0</v>
          </cell>
          <cell r="I99">
            <v>1.85</v>
          </cell>
          <cell r="J99">
            <v>0</v>
          </cell>
          <cell r="K99">
            <v>2.2000000000000002</v>
          </cell>
          <cell r="L99">
            <v>0</v>
          </cell>
          <cell r="M99">
            <v>-0.35</v>
          </cell>
          <cell r="N99">
            <v>0</v>
          </cell>
          <cell r="O99">
            <v>13.24</v>
          </cell>
          <cell r="P99">
            <v>0</v>
          </cell>
          <cell r="Q99">
            <v>16.850000000000001</v>
          </cell>
          <cell r="R99">
            <v>0</v>
          </cell>
          <cell r="S99">
            <v>-3.6</v>
          </cell>
          <cell r="T99">
            <v>0</v>
          </cell>
          <cell r="U99">
            <v>0.78575667655786341</v>
          </cell>
        </row>
        <row r="100">
          <cell r="A100">
            <v>2059</v>
          </cell>
          <cell r="B100">
            <v>0</v>
          </cell>
          <cell r="C100">
            <v>11.39</v>
          </cell>
          <cell r="D100">
            <v>0</v>
          </cell>
          <cell r="E100">
            <v>14.7</v>
          </cell>
          <cell r="F100">
            <v>0</v>
          </cell>
          <cell r="G100">
            <v>-3.31</v>
          </cell>
          <cell r="H100">
            <v>0</v>
          </cell>
          <cell r="I100">
            <v>1.85</v>
          </cell>
          <cell r="J100">
            <v>0</v>
          </cell>
          <cell r="K100">
            <v>2.2000000000000002</v>
          </cell>
          <cell r="L100">
            <v>0</v>
          </cell>
          <cell r="M100">
            <v>-0.34</v>
          </cell>
          <cell r="N100">
            <v>0</v>
          </cell>
          <cell r="O100">
            <v>13.25</v>
          </cell>
          <cell r="P100">
            <v>0</v>
          </cell>
          <cell r="Q100">
            <v>16.899999999999999</v>
          </cell>
          <cell r="R100">
            <v>0</v>
          </cell>
          <cell r="S100">
            <v>-3.65</v>
          </cell>
          <cell r="T100">
            <v>0</v>
          </cell>
          <cell r="U100">
            <v>0.78402366863905337</v>
          </cell>
        </row>
        <row r="101">
          <cell r="A101">
            <v>2060</v>
          </cell>
          <cell r="B101">
            <v>0</v>
          </cell>
          <cell r="C101">
            <v>11.4</v>
          </cell>
          <cell r="D101">
            <v>0</v>
          </cell>
          <cell r="E101">
            <v>14.76</v>
          </cell>
          <cell r="F101">
            <v>0</v>
          </cell>
          <cell r="G101">
            <v>-3.36</v>
          </cell>
          <cell r="H101">
            <v>0</v>
          </cell>
          <cell r="I101">
            <v>1.85</v>
          </cell>
          <cell r="J101">
            <v>0</v>
          </cell>
          <cell r="K101">
            <v>2.2000000000000002</v>
          </cell>
          <cell r="L101">
            <v>0</v>
          </cell>
          <cell r="M101">
            <v>-0.34</v>
          </cell>
          <cell r="N101">
            <v>0</v>
          </cell>
          <cell r="O101">
            <v>13.25</v>
          </cell>
          <cell r="P101">
            <v>0</v>
          </cell>
          <cell r="Q101">
            <v>16.95</v>
          </cell>
          <cell r="R101">
            <v>0</v>
          </cell>
          <cell r="S101">
            <v>-3.7</v>
          </cell>
          <cell r="T101">
            <v>0</v>
          </cell>
          <cell r="U101">
            <v>0.78171091445427732</v>
          </cell>
        </row>
        <row r="102">
          <cell r="A102">
            <v>2061</v>
          </cell>
          <cell r="B102">
            <v>0</v>
          </cell>
          <cell r="C102">
            <v>11.4</v>
          </cell>
          <cell r="D102">
            <v>0</v>
          </cell>
          <cell r="E102">
            <v>14.81</v>
          </cell>
          <cell r="F102">
            <v>0</v>
          </cell>
          <cell r="G102">
            <v>-3.4</v>
          </cell>
          <cell r="H102">
            <v>0</v>
          </cell>
          <cell r="I102">
            <v>1.85</v>
          </cell>
          <cell r="J102">
            <v>0</v>
          </cell>
          <cell r="K102">
            <v>2.2000000000000002</v>
          </cell>
          <cell r="L102">
            <v>0</v>
          </cell>
          <cell r="M102">
            <v>-0.34</v>
          </cell>
          <cell r="N102">
            <v>0</v>
          </cell>
          <cell r="O102">
            <v>13.26</v>
          </cell>
          <cell r="P102">
            <v>0</v>
          </cell>
          <cell r="Q102">
            <v>17</v>
          </cell>
          <cell r="R102">
            <v>0</v>
          </cell>
          <cell r="S102">
            <v>-3.75</v>
          </cell>
          <cell r="T102">
            <v>0</v>
          </cell>
          <cell r="U102">
            <v>0.78</v>
          </cell>
        </row>
        <row r="103">
          <cell r="A103">
            <v>2062</v>
          </cell>
          <cell r="B103">
            <v>0</v>
          </cell>
          <cell r="C103">
            <v>11.41</v>
          </cell>
          <cell r="D103">
            <v>0</v>
          </cell>
          <cell r="E103">
            <v>14.86</v>
          </cell>
          <cell r="F103">
            <v>0</v>
          </cell>
          <cell r="G103">
            <v>-3.45</v>
          </cell>
          <cell r="H103">
            <v>0</v>
          </cell>
          <cell r="I103">
            <v>1.85</v>
          </cell>
          <cell r="J103">
            <v>0</v>
          </cell>
          <cell r="K103">
            <v>2.2000000000000002</v>
          </cell>
          <cell r="L103">
            <v>0</v>
          </cell>
          <cell r="M103">
            <v>-0.35</v>
          </cell>
          <cell r="N103">
            <v>0</v>
          </cell>
          <cell r="O103">
            <v>13.26</v>
          </cell>
          <cell r="P103">
            <v>0</v>
          </cell>
          <cell r="Q103">
            <v>17.059999999999999</v>
          </cell>
          <cell r="R103">
            <v>0</v>
          </cell>
          <cell r="S103">
            <v>-3.8</v>
          </cell>
          <cell r="T103">
            <v>0</v>
          </cell>
          <cell r="U103">
            <v>0.77725674091441976</v>
          </cell>
        </row>
        <row r="104">
          <cell r="A104">
            <v>2063</v>
          </cell>
          <cell r="B104">
            <v>0</v>
          </cell>
          <cell r="C104">
            <v>11.41</v>
          </cell>
          <cell r="D104">
            <v>0</v>
          </cell>
          <cell r="E104">
            <v>14.91</v>
          </cell>
          <cell r="F104">
            <v>0</v>
          </cell>
          <cell r="G104">
            <v>-3.5</v>
          </cell>
          <cell r="H104">
            <v>0</v>
          </cell>
          <cell r="I104">
            <v>1.85</v>
          </cell>
          <cell r="J104">
            <v>0</v>
          </cell>
          <cell r="K104">
            <v>2.2000000000000002</v>
          </cell>
          <cell r="L104">
            <v>0</v>
          </cell>
          <cell r="M104">
            <v>-0.35</v>
          </cell>
          <cell r="N104">
            <v>0</v>
          </cell>
          <cell r="O104">
            <v>13.26</v>
          </cell>
          <cell r="P104">
            <v>0</v>
          </cell>
          <cell r="Q104">
            <v>17.11</v>
          </cell>
          <cell r="R104">
            <v>0</v>
          </cell>
          <cell r="S104">
            <v>-3.85</v>
          </cell>
          <cell r="T104">
            <v>0</v>
          </cell>
          <cell r="U104">
            <v>0.77498538866160138</v>
          </cell>
        </row>
        <row r="105">
          <cell r="A105">
            <v>2064</v>
          </cell>
          <cell r="B105">
            <v>0</v>
          </cell>
          <cell r="C105">
            <v>11.41</v>
          </cell>
          <cell r="D105">
            <v>0</v>
          </cell>
          <cell r="E105">
            <v>14.95</v>
          </cell>
          <cell r="F105">
            <v>0</v>
          </cell>
          <cell r="G105">
            <v>-3.54</v>
          </cell>
          <cell r="H105">
            <v>0</v>
          </cell>
          <cell r="I105">
            <v>1.85</v>
          </cell>
          <cell r="J105">
            <v>0</v>
          </cell>
          <cell r="K105">
            <v>2.21</v>
          </cell>
          <cell r="L105">
            <v>0</v>
          </cell>
          <cell r="M105">
            <v>-0.35</v>
          </cell>
          <cell r="N105">
            <v>0</v>
          </cell>
          <cell r="O105">
            <v>13.27</v>
          </cell>
          <cell r="P105">
            <v>0</v>
          </cell>
          <cell r="Q105">
            <v>17.16</v>
          </cell>
          <cell r="R105">
            <v>0</v>
          </cell>
          <cell r="S105">
            <v>-3.9</v>
          </cell>
          <cell r="T105">
            <v>0</v>
          </cell>
          <cell r="U105">
            <v>0.7733100233100233</v>
          </cell>
        </row>
        <row r="106">
          <cell r="A106">
            <v>2065</v>
          </cell>
          <cell r="B106">
            <v>0</v>
          </cell>
          <cell r="C106">
            <v>11.41</v>
          </cell>
          <cell r="D106">
            <v>0</v>
          </cell>
          <cell r="E106">
            <v>15.01</v>
          </cell>
          <cell r="F106">
            <v>0</v>
          </cell>
          <cell r="G106">
            <v>-3.59</v>
          </cell>
          <cell r="H106">
            <v>0</v>
          </cell>
          <cell r="I106">
            <v>1.86</v>
          </cell>
          <cell r="J106">
            <v>0</v>
          </cell>
          <cell r="K106">
            <v>2.21</v>
          </cell>
          <cell r="L106">
            <v>0</v>
          </cell>
          <cell r="M106">
            <v>-0.36</v>
          </cell>
          <cell r="N106">
            <v>0</v>
          </cell>
          <cell r="O106">
            <v>13.27</v>
          </cell>
          <cell r="P106">
            <v>0</v>
          </cell>
          <cell r="Q106">
            <v>17.22</v>
          </cell>
          <cell r="R106">
            <v>0</v>
          </cell>
          <cell r="S106">
            <v>-3.95</v>
          </cell>
          <cell r="T106">
            <v>0</v>
          </cell>
          <cell r="U106">
            <v>0.77061556329849012</v>
          </cell>
        </row>
        <row r="107">
          <cell r="A107">
            <v>2066</v>
          </cell>
          <cell r="B107">
            <v>0</v>
          </cell>
          <cell r="C107">
            <v>11.42</v>
          </cell>
          <cell r="D107">
            <v>0</v>
          </cell>
          <cell r="E107">
            <v>15.06</v>
          </cell>
          <cell r="F107">
            <v>0</v>
          </cell>
          <cell r="G107">
            <v>-3.64</v>
          </cell>
          <cell r="H107">
            <v>0</v>
          </cell>
          <cell r="I107">
            <v>1.86</v>
          </cell>
          <cell r="J107">
            <v>0</v>
          </cell>
          <cell r="K107">
            <v>2.21</v>
          </cell>
          <cell r="L107">
            <v>0</v>
          </cell>
          <cell r="M107">
            <v>-0.36</v>
          </cell>
          <cell r="N107">
            <v>0</v>
          </cell>
          <cell r="O107">
            <v>13.27</v>
          </cell>
          <cell r="P107">
            <v>0</v>
          </cell>
          <cell r="Q107">
            <v>17.27</v>
          </cell>
          <cell r="R107">
            <v>0</v>
          </cell>
          <cell r="S107">
            <v>-4</v>
          </cell>
          <cell r="T107">
            <v>0</v>
          </cell>
          <cell r="U107">
            <v>0.76838448176027796</v>
          </cell>
        </row>
        <row r="108">
          <cell r="A108">
            <v>2067</v>
          </cell>
          <cell r="B108">
            <v>0</v>
          </cell>
          <cell r="C108">
            <v>11.42</v>
          </cell>
          <cell r="D108">
            <v>0</v>
          </cell>
          <cell r="E108">
            <v>15.12</v>
          </cell>
          <cell r="F108">
            <v>0</v>
          </cell>
          <cell r="G108">
            <v>-3.7</v>
          </cell>
          <cell r="H108">
            <v>0</v>
          </cell>
          <cell r="I108">
            <v>1.86</v>
          </cell>
          <cell r="J108">
            <v>0</v>
          </cell>
          <cell r="K108">
            <v>2.21</v>
          </cell>
          <cell r="L108">
            <v>0</v>
          </cell>
          <cell r="M108">
            <v>-0.36</v>
          </cell>
          <cell r="N108">
            <v>0</v>
          </cell>
          <cell r="O108">
            <v>13.28</v>
          </cell>
          <cell r="P108">
            <v>0</v>
          </cell>
          <cell r="Q108">
            <v>17.329999999999998</v>
          </cell>
          <cell r="R108">
            <v>0</v>
          </cell>
          <cell r="S108">
            <v>-4.05</v>
          </cell>
          <cell r="T108">
            <v>0</v>
          </cell>
          <cell r="U108">
            <v>0.76630121177149457</v>
          </cell>
        </row>
        <row r="109">
          <cell r="A109">
            <v>2068</v>
          </cell>
          <cell r="B109">
            <v>0</v>
          </cell>
          <cell r="C109">
            <v>11.43</v>
          </cell>
          <cell r="D109">
            <v>0</v>
          </cell>
          <cell r="E109">
            <v>15.18</v>
          </cell>
          <cell r="F109">
            <v>0</v>
          </cell>
          <cell r="G109">
            <v>-3.75</v>
          </cell>
          <cell r="H109">
            <v>0</v>
          </cell>
          <cell r="I109">
            <v>1.86</v>
          </cell>
          <cell r="J109">
            <v>0</v>
          </cell>
          <cell r="K109">
            <v>2.21</v>
          </cell>
          <cell r="L109">
            <v>0</v>
          </cell>
          <cell r="M109">
            <v>-0.36</v>
          </cell>
          <cell r="N109">
            <v>0</v>
          </cell>
          <cell r="O109">
            <v>13.28</v>
          </cell>
          <cell r="P109">
            <v>0</v>
          </cell>
          <cell r="Q109">
            <v>17.39</v>
          </cell>
          <cell r="R109">
            <v>0</v>
          </cell>
          <cell r="S109">
            <v>-4.1100000000000003</v>
          </cell>
          <cell r="T109">
            <v>0</v>
          </cell>
          <cell r="U109">
            <v>0.76365727429557206</v>
          </cell>
        </row>
        <row r="110">
          <cell r="A110">
            <v>2069</v>
          </cell>
          <cell r="B110">
            <v>0</v>
          </cell>
          <cell r="C110">
            <v>11.43</v>
          </cell>
          <cell r="D110">
            <v>0</v>
          </cell>
          <cell r="E110">
            <v>15.23</v>
          </cell>
          <cell r="F110">
            <v>0</v>
          </cell>
          <cell r="G110">
            <v>-3.8</v>
          </cell>
          <cell r="H110">
            <v>0</v>
          </cell>
          <cell r="I110">
            <v>1.86</v>
          </cell>
          <cell r="J110">
            <v>0</v>
          </cell>
          <cell r="K110">
            <v>2.2200000000000002</v>
          </cell>
          <cell r="L110">
            <v>0</v>
          </cell>
          <cell r="M110">
            <v>-0.36</v>
          </cell>
          <cell r="N110">
            <v>0</v>
          </cell>
          <cell r="O110">
            <v>13.28</v>
          </cell>
          <cell r="P110">
            <v>0</v>
          </cell>
          <cell r="Q110">
            <v>17.45</v>
          </cell>
          <cell r="R110">
            <v>0</v>
          </cell>
          <cell r="S110">
            <v>-4.16</v>
          </cell>
          <cell r="T110">
            <v>0</v>
          </cell>
          <cell r="U110">
            <v>0.7610315186246418</v>
          </cell>
        </row>
        <row r="111">
          <cell r="A111">
            <v>2070</v>
          </cell>
          <cell r="B111">
            <v>0</v>
          </cell>
          <cell r="C111">
            <v>11.43</v>
          </cell>
          <cell r="D111">
            <v>0</v>
          </cell>
          <cell r="E111">
            <v>15.29</v>
          </cell>
          <cell r="F111">
            <v>0</v>
          </cell>
          <cell r="G111">
            <v>-3.85</v>
          </cell>
          <cell r="H111">
            <v>0</v>
          </cell>
          <cell r="I111">
            <v>1.86</v>
          </cell>
          <cell r="J111">
            <v>0</v>
          </cell>
          <cell r="K111">
            <v>2.2200000000000002</v>
          </cell>
          <cell r="L111">
            <v>0</v>
          </cell>
          <cell r="M111">
            <v>-0.36</v>
          </cell>
          <cell r="N111">
            <v>0</v>
          </cell>
          <cell r="O111">
            <v>13.29</v>
          </cell>
          <cell r="P111">
            <v>0</v>
          </cell>
          <cell r="Q111">
            <v>17.5</v>
          </cell>
          <cell r="R111">
            <v>0</v>
          </cell>
          <cell r="S111">
            <v>-4.21</v>
          </cell>
          <cell r="T111">
            <v>0</v>
          </cell>
          <cell r="U111">
            <v>0.75942857142857134</v>
          </cell>
        </row>
        <row r="112">
          <cell r="A112">
            <v>2071</v>
          </cell>
          <cell r="B112">
            <v>0</v>
          </cell>
          <cell r="C112">
            <v>11.44</v>
          </cell>
          <cell r="D112">
            <v>0</v>
          </cell>
          <cell r="E112">
            <v>15.34</v>
          </cell>
          <cell r="F112">
            <v>0</v>
          </cell>
          <cell r="G112">
            <v>-3.9</v>
          </cell>
          <cell r="H112">
            <v>0</v>
          </cell>
          <cell r="I112">
            <v>1.86</v>
          </cell>
          <cell r="J112">
            <v>0</v>
          </cell>
          <cell r="K112">
            <v>2.2200000000000002</v>
          </cell>
          <cell r="L112">
            <v>0</v>
          </cell>
          <cell r="M112">
            <v>-0.36</v>
          </cell>
          <cell r="N112">
            <v>0</v>
          </cell>
          <cell r="O112">
            <v>13.29</v>
          </cell>
          <cell r="P112">
            <v>0</v>
          </cell>
          <cell r="Q112">
            <v>17.55</v>
          </cell>
          <cell r="R112">
            <v>0</v>
          </cell>
          <cell r="S112">
            <v>-4.26</v>
          </cell>
          <cell r="T112">
            <v>0</v>
          </cell>
          <cell r="U112">
            <v>0.75726495726495724</v>
          </cell>
        </row>
        <row r="113">
          <cell r="A113">
            <v>2072</v>
          </cell>
          <cell r="B113">
            <v>0</v>
          </cell>
          <cell r="C113">
            <v>11.44</v>
          </cell>
          <cell r="D113">
            <v>0</v>
          </cell>
          <cell r="E113">
            <v>15.38</v>
          </cell>
          <cell r="F113">
            <v>0</v>
          </cell>
          <cell r="G113">
            <v>-3.94</v>
          </cell>
          <cell r="H113">
            <v>0</v>
          </cell>
          <cell r="I113">
            <v>1.86</v>
          </cell>
          <cell r="J113">
            <v>0</v>
          </cell>
          <cell r="K113">
            <v>2.21</v>
          </cell>
          <cell r="L113">
            <v>0</v>
          </cell>
          <cell r="M113">
            <v>-0.36</v>
          </cell>
          <cell r="N113">
            <v>0</v>
          </cell>
          <cell r="O113">
            <v>13.29</v>
          </cell>
          <cell r="P113">
            <v>0</v>
          </cell>
          <cell r="Q113">
            <v>17.600000000000001</v>
          </cell>
          <cell r="R113">
            <v>0</v>
          </cell>
          <cell r="S113">
            <v>-4.3</v>
          </cell>
          <cell r="T113">
            <v>0</v>
          </cell>
          <cell r="U113">
            <v>0.75511363636363626</v>
          </cell>
        </row>
        <row r="114">
          <cell r="A114">
            <v>2073</v>
          </cell>
          <cell r="B114">
            <v>0</v>
          </cell>
          <cell r="C114">
            <v>11.44</v>
          </cell>
          <cell r="D114">
            <v>0</v>
          </cell>
          <cell r="E114">
            <v>15.42</v>
          </cell>
          <cell r="F114">
            <v>0</v>
          </cell>
          <cell r="G114">
            <v>-3.98</v>
          </cell>
          <cell r="H114">
            <v>0</v>
          </cell>
          <cell r="I114">
            <v>1.86</v>
          </cell>
          <cell r="J114">
            <v>0</v>
          </cell>
          <cell r="K114">
            <v>2.21</v>
          </cell>
          <cell r="L114">
            <v>0</v>
          </cell>
          <cell r="M114">
            <v>-0.35</v>
          </cell>
          <cell r="N114">
            <v>0</v>
          </cell>
          <cell r="O114">
            <v>13.3</v>
          </cell>
          <cell r="P114">
            <v>0</v>
          </cell>
          <cell r="Q114">
            <v>17.63</v>
          </cell>
          <cell r="R114">
            <v>0</v>
          </cell>
          <cell r="S114">
            <v>-4.34</v>
          </cell>
          <cell r="T114">
            <v>0</v>
          </cell>
          <cell r="U114">
            <v>0.75439591605218381</v>
          </cell>
        </row>
        <row r="115">
          <cell r="A115">
            <v>2074</v>
          </cell>
          <cell r="B115">
            <v>0</v>
          </cell>
          <cell r="C115">
            <v>11.44</v>
          </cell>
          <cell r="D115">
            <v>0</v>
          </cell>
          <cell r="E115">
            <v>15.46</v>
          </cell>
          <cell r="F115">
            <v>0</v>
          </cell>
          <cell r="G115">
            <v>-4.0199999999999996</v>
          </cell>
          <cell r="H115">
            <v>0</v>
          </cell>
          <cell r="I115">
            <v>1.86</v>
          </cell>
          <cell r="J115">
            <v>0</v>
          </cell>
          <cell r="K115">
            <v>2.2000000000000002</v>
          </cell>
          <cell r="L115">
            <v>0</v>
          </cell>
          <cell r="M115">
            <v>-0.35</v>
          </cell>
          <cell r="N115">
            <v>0</v>
          </cell>
          <cell r="O115">
            <v>13.3</v>
          </cell>
          <cell r="P115">
            <v>0</v>
          </cell>
          <cell r="Q115">
            <v>17.66</v>
          </cell>
          <cell r="R115">
            <v>0</v>
          </cell>
          <cell r="S115">
            <v>-4.3600000000000003</v>
          </cell>
          <cell r="T115">
            <v>0</v>
          </cell>
          <cell r="U115">
            <v>0.75311438278595699</v>
          </cell>
        </row>
        <row r="116">
          <cell r="A116">
            <v>2075</v>
          </cell>
          <cell r="B116">
            <v>0</v>
          </cell>
          <cell r="C116">
            <v>11.44</v>
          </cell>
          <cell r="D116">
            <v>0</v>
          </cell>
          <cell r="E116">
            <v>15.48</v>
          </cell>
          <cell r="F116">
            <v>0</v>
          </cell>
          <cell r="G116">
            <v>-4.04</v>
          </cell>
          <cell r="H116">
            <v>0</v>
          </cell>
          <cell r="I116">
            <v>1.86</v>
          </cell>
          <cell r="J116">
            <v>0</v>
          </cell>
          <cell r="K116">
            <v>2.2000000000000002</v>
          </cell>
          <cell r="L116">
            <v>0</v>
          </cell>
          <cell r="M116">
            <v>-0.34</v>
          </cell>
          <cell r="N116">
            <v>0</v>
          </cell>
          <cell r="O116">
            <v>13.3</v>
          </cell>
          <cell r="P116">
            <v>0</v>
          </cell>
          <cell r="Q116">
            <v>17.68</v>
          </cell>
          <cell r="R116">
            <v>0</v>
          </cell>
          <cell r="S116">
            <v>-4.38</v>
          </cell>
          <cell r="T116">
            <v>0</v>
          </cell>
          <cell r="U116">
            <v>0.75226244343891413</v>
          </cell>
        </row>
        <row r="117">
          <cell r="A117">
            <v>2076</v>
          </cell>
          <cell r="B117">
            <v>0</v>
          </cell>
          <cell r="C117">
            <v>11.45</v>
          </cell>
          <cell r="D117">
            <v>0</v>
          </cell>
          <cell r="E117">
            <v>15.5</v>
          </cell>
          <cell r="F117">
            <v>0</v>
          </cell>
          <cell r="G117">
            <v>-4.05</v>
          </cell>
          <cell r="H117">
            <v>0</v>
          </cell>
          <cell r="I117">
            <v>1.86</v>
          </cell>
          <cell r="J117">
            <v>0</v>
          </cell>
          <cell r="K117">
            <v>2.2000000000000002</v>
          </cell>
          <cell r="L117">
            <v>0</v>
          </cell>
          <cell r="M117">
            <v>-0.34</v>
          </cell>
          <cell r="N117">
            <v>0</v>
          </cell>
          <cell r="O117">
            <v>13.3</v>
          </cell>
          <cell r="P117">
            <v>0</v>
          </cell>
          <cell r="Q117">
            <v>17.7</v>
          </cell>
          <cell r="R117">
            <v>0</v>
          </cell>
          <cell r="S117">
            <v>-4.4000000000000004</v>
          </cell>
          <cell r="T117">
            <v>0</v>
          </cell>
          <cell r="U117">
            <v>0.75141242937853114</v>
          </cell>
        </row>
        <row r="118">
          <cell r="A118">
            <v>2077</v>
          </cell>
          <cell r="B118">
            <v>0</v>
          </cell>
          <cell r="C118">
            <v>11.45</v>
          </cell>
          <cell r="D118">
            <v>0</v>
          </cell>
          <cell r="E118">
            <v>15.5</v>
          </cell>
          <cell r="F118">
            <v>0</v>
          </cell>
          <cell r="G118">
            <v>-4.05</v>
          </cell>
          <cell r="H118">
            <v>0</v>
          </cell>
          <cell r="I118">
            <v>1.86</v>
          </cell>
          <cell r="J118">
            <v>0</v>
          </cell>
          <cell r="K118">
            <v>2.2000000000000002</v>
          </cell>
          <cell r="L118">
            <v>0</v>
          </cell>
          <cell r="M118">
            <v>-0.35</v>
          </cell>
          <cell r="N118">
            <v>0</v>
          </cell>
          <cell r="O118">
            <v>13.3</v>
          </cell>
          <cell r="P118">
            <v>0</v>
          </cell>
          <cell r="Q118">
            <v>17.7</v>
          </cell>
          <cell r="R118">
            <v>0</v>
          </cell>
          <cell r="S118">
            <v>-4.4000000000000004</v>
          </cell>
          <cell r="T118">
            <v>0</v>
          </cell>
          <cell r="U118">
            <v>0.75141242937853114</v>
          </cell>
        </row>
        <row r="119">
          <cell r="A119">
            <v>2078</v>
          </cell>
          <cell r="B119">
            <v>0</v>
          </cell>
          <cell r="C119">
            <v>11.45</v>
          </cell>
          <cell r="D119">
            <v>0</v>
          </cell>
          <cell r="E119">
            <v>15.5</v>
          </cell>
          <cell r="F119">
            <v>0</v>
          </cell>
          <cell r="G119">
            <v>-4.05</v>
          </cell>
          <cell r="H119">
            <v>0</v>
          </cell>
          <cell r="I119">
            <v>1.86</v>
          </cell>
          <cell r="J119">
            <v>0</v>
          </cell>
          <cell r="K119">
            <v>2.21</v>
          </cell>
          <cell r="L119">
            <v>0</v>
          </cell>
          <cell r="M119">
            <v>-0.35</v>
          </cell>
          <cell r="N119">
            <v>0</v>
          </cell>
          <cell r="O119">
            <v>13.3</v>
          </cell>
          <cell r="P119">
            <v>0</v>
          </cell>
          <cell r="Q119">
            <v>17.71</v>
          </cell>
          <cell r="R119">
            <v>0</v>
          </cell>
          <cell r="S119">
            <v>-4.4000000000000004</v>
          </cell>
          <cell r="T119">
            <v>0</v>
          </cell>
          <cell r="U119">
            <v>0.75098814229249011</v>
          </cell>
        </row>
        <row r="120">
          <cell r="A120">
            <v>2079</v>
          </cell>
          <cell r="B120">
            <v>0</v>
          </cell>
          <cell r="C120">
            <v>11.45</v>
          </cell>
          <cell r="D120">
            <v>0</v>
          </cell>
          <cell r="E120">
            <v>15.49</v>
          </cell>
          <cell r="F120">
            <v>0</v>
          </cell>
          <cell r="G120">
            <v>-4.04</v>
          </cell>
          <cell r="H120">
            <v>0</v>
          </cell>
          <cell r="I120">
            <v>1.86</v>
          </cell>
          <cell r="J120">
            <v>0</v>
          </cell>
          <cell r="K120">
            <v>2.2200000000000002</v>
          </cell>
          <cell r="L120">
            <v>0</v>
          </cell>
          <cell r="M120">
            <v>-0.36</v>
          </cell>
          <cell r="N120">
            <v>0</v>
          </cell>
          <cell r="O120">
            <v>13.3</v>
          </cell>
          <cell r="P120">
            <v>0</v>
          </cell>
          <cell r="Q120">
            <v>17.71</v>
          </cell>
          <cell r="R120">
            <v>0</v>
          </cell>
          <cell r="S120">
            <v>-4.4000000000000004</v>
          </cell>
          <cell r="T120">
            <v>0</v>
          </cell>
          <cell r="U120">
            <v>0.75098814229249011</v>
          </cell>
        </row>
        <row r="121">
          <cell r="A121">
            <v>2080</v>
          </cell>
          <cell r="B121">
            <v>0</v>
          </cell>
          <cell r="C121">
            <v>11.45</v>
          </cell>
          <cell r="D121">
            <v>0</v>
          </cell>
          <cell r="E121">
            <v>15.48</v>
          </cell>
          <cell r="F121">
            <v>0</v>
          </cell>
          <cell r="G121">
            <v>-4.03</v>
          </cell>
          <cell r="H121">
            <v>0</v>
          </cell>
          <cell r="I121">
            <v>1.86</v>
          </cell>
          <cell r="J121">
            <v>0</v>
          </cell>
          <cell r="K121">
            <v>2.23</v>
          </cell>
          <cell r="L121">
            <v>0</v>
          </cell>
          <cell r="M121">
            <v>-0.38</v>
          </cell>
          <cell r="N121">
            <v>0</v>
          </cell>
          <cell r="O121">
            <v>13.3</v>
          </cell>
          <cell r="P121">
            <v>0</v>
          </cell>
          <cell r="Q121">
            <v>17.71</v>
          </cell>
          <cell r="R121">
            <v>0</v>
          </cell>
          <cell r="S121">
            <v>-4.41</v>
          </cell>
          <cell r="T121">
            <v>0</v>
          </cell>
          <cell r="U121">
            <v>0.75098814229249011</v>
          </cell>
        </row>
        <row r="122">
          <cell r="A122">
            <v>2081</v>
          </cell>
          <cell r="B122">
            <v>0</v>
          </cell>
          <cell r="C122">
            <v>11.45</v>
          </cell>
          <cell r="D122">
            <v>0</v>
          </cell>
          <cell r="E122">
            <v>15.47</v>
          </cell>
          <cell r="F122">
            <v>0</v>
          </cell>
          <cell r="G122">
            <v>-4.0199999999999996</v>
          </cell>
          <cell r="H122">
            <v>0</v>
          </cell>
          <cell r="I122">
            <v>1.86</v>
          </cell>
          <cell r="J122">
            <v>0</v>
          </cell>
          <cell r="K122">
            <v>2.2400000000000002</v>
          </cell>
          <cell r="L122">
            <v>0</v>
          </cell>
          <cell r="M122">
            <v>-0.39</v>
          </cell>
          <cell r="N122">
            <v>0</v>
          </cell>
          <cell r="O122">
            <v>13.3</v>
          </cell>
          <cell r="P122">
            <v>0</v>
          </cell>
          <cell r="Q122">
            <v>17.71</v>
          </cell>
          <cell r="R122">
            <v>0</v>
          </cell>
          <cell r="S122">
            <v>-4.41</v>
          </cell>
          <cell r="T122">
            <v>0</v>
          </cell>
          <cell r="U122">
            <v>0.75098814229249011</v>
          </cell>
        </row>
        <row r="123">
          <cell r="A123">
            <v>2082</v>
          </cell>
          <cell r="B123">
            <v>0</v>
          </cell>
          <cell r="C123">
            <v>11.45</v>
          </cell>
          <cell r="D123">
            <v>0</v>
          </cell>
          <cell r="E123">
            <v>15.47</v>
          </cell>
          <cell r="F123">
            <v>0</v>
          </cell>
          <cell r="G123">
            <v>-4.03</v>
          </cell>
          <cell r="H123">
            <v>0</v>
          </cell>
          <cell r="I123">
            <v>1.86</v>
          </cell>
          <cell r="J123">
            <v>0</v>
          </cell>
          <cell r="K123">
            <v>2.2599999999999998</v>
          </cell>
          <cell r="L123">
            <v>0</v>
          </cell>
          <cell r="M123">
            <v>-0.4</v>
          </cell>
          <cell r="N123">
            <v>0</v>
          </cell>
          <cell r="O123">
            <v>13.3</v>
          </cell>
          <cell r="P123">
            <v>0</v>
          </cell>
          <cell r="Q123">
            <v>17.73</v>
          </cell>
          <cell r="R123">
            <v>0</v>
          </cell>
          <cell r="S123">
            <v>-4.42</v>
          </cell>
          <cell r="T123">
            <v>0</v>
          </cell>
          <cell r="U123">
            <v>0.75014100394811056</v>
          </cell>
        </row>
        <row r="124">
          <cell r="A124">
            <v>2083</v>
          </cell>
          <cell r="B124">
            <v>0</v>
          </cell>
          <cell r="C124">
            <v>11.45</v>
          </cell>
          <cell r="D124">
            <v>0</v>
          </cell>
          <cell r="E124">
            <v>15.48</v>
          </cell>
          <cell r="F124">
            <v>0</v>
          </cell>
          <cell r="G124">
            <v>-4.04</v>
          </cell>
          <cell r="H124">
            <v>0</v>
          </cell>
          <cell r="I124">
            <v>1.86</v>
          </cell>
          <cell r="J124">
            <v>0</v>
          </cell>
          <cell r="K124">
            <v>2.2599999999999998</v>
          </cell>
          <cell r="L124">
            <v>0</v>
          </cell>
          <cell r="M124">
            <v>-0.41</v>
          </cell>
          <cell r="N124">
            <v>0</v>
          </cell>
          <cell r="O124">
            <v>13.3</v>
          </cell>
          <cell r="P124">
            <v>0</v>
          </cell>
          <cell r="Q124">
            <v>17.75</v>
          </cell>
          <cell r="R124">
            <v>0</v>
          </cell>
          <cell r="S124">
            <v>-4.4400000000000004</v>
          </cell>
          <cell r="T124">
            <v>0</v>
          </cell>
          <cell r="U124">
            <v>0.74929577464788732</v>
          </cell>
        </row>
        <row r="125">
          <cell r="A125">
            <v>2084</v>
          </cell>
          <cell r="B125">
            <v>0</v>
          </cell>
          <cell r="C125">
            <v>11.45</v>
          </cell>
          <cell r="D125">
            <v>0</v>
          </cell>
          <cell r="E125">
            <v>15.5</v>
          </cell>
          <cell r="F125">
            <v>0</v>
          </cell>
          <cell r="G125">
            <v>-4.0599999999999996</v>
          </cell>
          <cell r="H125">
            <v>0</v>
          </cell>
          <cell r="I125">
            <v>1.86</v>
          </cell>
          <cell r="J125">
            <v>0</v>
          </cell>
          <cell r="K125">
            <v>2.27</v>
          </cell>
          <cell r="L125">
            <v>0</v>
          </cell>
          <cell r="M125">
            <v>-0.41</v>
          </cell>
          <cell r="N125">
            <v>0</v>
          </cell>
          <cell r="O125">
            <v>13.31</v>
          </cell>
          <cell r="P125">
            <v>0</v>
          </cell>
          <cell r="Q125">
            <v>17.78</v>
          </cell>
          <cell r="R125">
            <v>0</v>
          </cell>
          <cell r="S125">
            <v>-4.47</v>
          </cell>
          <cell r="T125">
            <v>0</v>
          </cell>
          <cell r="U125">
            <v>0.74859392575928008</v>
          </cell>
        </row>
        <row r="126">
          <cell r="A126">
            <v>2085</v>
          </cell>
          <cell r="B126">
            <v>0</v>
          </cell>
          <cell r="C126">
            <v>11.45</v>
          </cell>
          <cell r="D126">
            <v>0</v>
          </cell>
          <cell r="E126">
            <v>15.53</v>
          </cell>
          <cell r="F126">
            <v>0</v>
          </cell>
          <cell r="G126">
            <v>-4.08</v>
          </cell>
          <cell r="H126">
            <v>0</v>
          </cell>
          <cell r="I126">
            <v>1.86</v>
          </cell>
          <cell r="J126">
            <v>0</v>
          </cell>
          <cell r="K126">
            <v>2.2799999999999998</v>
          </cell>
          <cell r="L126">
            <v>0</v>
          </cell>
          <cell r="M126">
            <v>-0.42</v>
          </cell>
          <cell r="N126">
            <v>0</v>
          </cell>
          <cell r="O126">
            <v>13.31</v>
          </cell>
          <cell r="P126">
            <v>0</v>
          </cell>
          <cell r="Q126">
            <v>17.809999999999999</v>
          </cell>
          <cell r="R126">
            <v>0</v>
          </cell>
          <cell r="S126">
            <v>-4.5</v>
          </cell>
          <cell r="T126">
            <v>0</v>
          </cell>
          <cell r="U126">
            <v>0.7473329590117912</v>
          </cell>
        </row>
        <row r="127">
          <cell r="A127">
            <v>2086</v>
          </cell>
          <cell r="B127">
            <v>0</v>
          </cell>
          <cell r="C127">
            <v>11.45</v>
          </cell>
          <cell r="D127">
            <v>0</v>
          </cell>
          <cell r="E127">
            <v>15.57</v>
          </cell>
          <cell r="F127">
            <v>0</v>
          </cell>
          <cell r="G127">
            <v>-4.12</v>
          </cell>
          <cell r="H127">
            <v>0</v>
          </cell>
          <cell r="I127">
            <v>1.86</v>
          </cell>
          <cell r="J127">
            <v>0</v>
          </cell>
          <cell r="K127">
            <v>2.2799999999999998</v>
          </cell>
          <cell r="L127">
            <v>0</v>
          </cell>
          <cell r="M127">
            <v>-0.42</v>
          </cell>
          <cell r="N127">
            <v>0</v>
          </cell>
          <cell r="O127">
            <v>13.31</v>
          </cell>
          <cell r="P127">
            <v>0</v>
          </cell>
          <cell r="Q127">
            <v>17.850000000000001</v>
          </cell>
          <cell r="R127">
            <v>0</v>
          </cell>
          <cell r="S127">
            <v>-4.54</v>
          </cell>
          <cell r="T127">
            <v>0</v>
          </cell>
          <cell r="U127">
            <v>0.74565826330532214</v>
          </cell>
        </row>
        <row r="128">
          <cell r="A128">
            <v>2087</v>
          </cell>
          <cell r="B128">
            <v>0</v>
          </cell>
          <cell r="C128">
            <v>11.45</v>
          </cell>
          <cell r="D128">
            <v>0</v>
          </cell>
          <cell r="E128">
            <v>15.61</v>
          </cell>
          <cell r="F128">
            <v>0</v>
          </cell>
          <cell r="G128">
            <v>-4.1500000000000004</v>
          </cell>
          <cell r="H128">
            <v>0</v>
          </cell>
          <cell r="I128">
            <v>1.86</v>
          </cell>
          <cell r="J128">
            <v>0</v>
          </cell>
          <cell r="K128">
            <v>2.2799999999999998</v>
          </cell>
          <cell r="L128">
            <v>0</v>
          </cell>
          <cell r="M128">
            <v>-0.42</v>
          </cell>
          <cell r="N128">
            <v>0</v>
          </cell>
          <cell r="O128">
            <v>13.31</v>
          </cell>
          <cell r="P128">
            <v>0</v>
          </cell>
          <cell r="Q128">
            <v>17.89</v>
          </cell>
          <cell r="R128">
            <v>0</v>
          </cell>
          <cell r="S128">
            <v>-4.57</v>
          </cell>
          <cell r="T128">
            <v>0</v>
          </cell>
          <cell r="U128">
            <v>0.74399105645612074</v>
          </cell>
        </row>
        <row r="129">
          <cell r="A129">
            <v>2088</v>
          </cell>
          <cell r="B129">
            <v>0</v>
          </cell>
          <cell r="C129">
            <v>11.46</v>
          </cell>
          <cell r="D129">
            <v>0</v>
          </cell>
          <cell r="E129">
            <v>15.65</v>
          </cell>
          <cell r="F129">
            <v>0</v>
          </cell>
          <cell r="G129">
            <v>-4.2</v>
          </cell>
          <cell r="H129">
            <v>0</v>
          </cell>
          <cell r="I129">
            <v>1.86</v>
          </cell>
          <cell r="J129">
            <v>0</v>
          </cell>
          <cell r="K129">
            <v>2.2799999999999998</v>
          </cell>
          <cell r="L129">
            <v>0</v>
          </cell>
          <cell r="M129">
            <v>-0.42</v>
          </cell>
          <cell r="N129">
            <v>0</v>
          </cell>
          <cell r="O129">
            <v>13.32</v>
          </cell>
          <cell r="P129">
            <v>0</v>
          </cell>
          <cell r="Q129">
            <v>17.93</v>
          </cell>
          <cell r="R129">
            <v>0</v>
          </cell>
          <cell r="S129">
            <v>-4.6100000000000003</v>
          </cell>
          <cell r="T129">
            <v>0</v>
          </cell>
          <cell r="U129">
            <v>0.74288901282766318</v>
          </cell>
        </row>
        <row r="130">
          <cell r="A130">
            <v>2089</v>
          </cell>
          <cell r="B130">
            <v>0</v>
          </cell>
          <cell r="C130">
            <v>11.46</v>
          </cell>
          <cell r="D130">
            <v>0</v>
          </cell>
          <cell r="E130">
            <v>15.7</v>
          </cell>
          <cell r="F130">
            <v>0</v>
          </cell>
          <cell r="G130">
            <v>-4.24</v>
          </cell>
          <cell r="H130">
            <v>0</v>
          </cell>
          <cell r="I130">
            <v>1.86</v>
          </cell>
          <cell r="J130">
            <v>0</v>
          </cell>
          <cell r="K130">
            <v>2.27</v>
          </cell>
          <cell r="L130">
            <v>0</v>
          </cell>
          <cell r="M130">
            <v>-0.41</v>
          </cell>
          <cell r="N130">
            <v>0</v>
          </cell>
          <cell r="O130">
            <v>13.32</v>
          </cell>
          <cell r="P130">
            <v>0</v>
          </cell>
          <cell r="Q130">
            <v>17.97</v>
          </cell>
          <cell r="R130">
            <v>0</v>
          </cell>
          <cell r="S130">
            <v>-4.6500000000000004</v>
          </cell>
          <cell r="T130">
            <v>0</v>
          </cell>
          <cell r="U130">
            <v>0.74123539232053426</v>
          </cell>
        </row>
        <row r="131">
          <cell r="A131">
            <v>2090</v>
          </cell>
          <cell r="B131">
            <v>0</v>
          </cell>
          <cell r="C131">
            <v>11.46</v>
          </cell>
          <cell r="D131">
            <v>0</v>
          </cell>
          <cell r="E131">
            <v>15.75</v>
          </cell>
          <cell r="F131">
            <v>0</v>
          </cell>
          <cell r="G131">
            <v>-4.28</v>
          </cell>
          <cell r="H131">
            <v>0</v>
          </cell>
          <cell r="I131">
            <v>1.86</v>
          </cell>
          <cell r="J131">
            <v>0</v>
          </cell>
          <cell r="K131">
            <v>2.27</v>
          </cell>
          <cell r="L131">
            <v>0</v>
          </cell>
          <cell r="M131">
            <v>-0.41</v>
          </cell>
          <cell r="N131">
            <v>0</v>
          </cell>
          <cell r="O131">
            <v>13.32</v>
          </cell>
          <cell r="P131">
            <v>0</v>
          </cell>
          <cell r="Q131">
            <v>18.010000000000002</v>
          </cell>
          <cell r="R131">
            <v>0</v>
          </cell>
          <cell r="S131">
            <v>-4.6900000000000004</v>
          </cell>
          <cell r="T131">
            <v>0</v>
          </cell>
          <cell r="U131">
            <v>0.73958911715713482</v>
          </cell>
        </row>
      </sheetData>
      <sheetData sheetId="11" refreshError="1"/>
      <sheetData sheetId="12" refreshError="1"/>
      <sheetData sheetId="13" refreshError="1"/>
      <sheetData sheetId="14">
        <row r="4">
          <cell r="A4">
            <v>1990</v>
          </cell>
          <cell r="B4">
            <v>0.11470000000000001</v>
          </cell>
          <cell r="C4">
            <v>9.6600000000000005E-2</v>
          </cell>
          <cell r="D4">
            <v>1.18E-2</v>
          </cell>
          <cell r="E4">
            <v>1.09E-2</v>
          </cell>
          <cell r="F4">
            <v>0.10750000000000001</v>
          </cell>
        </row>
        <row r="5">
          <cell r="A5">
            <v>1991</v>
          </cell>
          <cell r="B5">
            <v>0.11509999999999999</v>
          </cell>
          <cell r="C5">
            <v>0.10150000000000001</v>
          </cell>
          <cell r="D5">
            <v>1.21E-2</v>
          </cell>
          <cell r="E5">
            <v>1.18E-2</v>
          </cell>
          <cell r="F5">
            <v>0.11330000000000001</v>
          </cell>
        </row>
        <row r="6">
          <cell r="A6">
            <v>1992</v>
          </cell>
          <cell r="B6">
            <v>0.1134</v>
          </cell>
          <cell r="C6">
            <v>0.1027</v>
          </cell>
          <cell r="D6">
            <v>1.2E-2</v>
          </cell>
          <cell r="E6">
            <v>1.2699999999999999E-2</v>
          </cell>
          <cell r="F6">
            <v>0.1154</v>
          </cell>
        </row>
        <row r="7">
          <cell r="A7">
            <v>1993</v>
          </cell>
          <cell r="B7">
            <v>0.1125</v>
          </cell>
          <cell r="C7">
            <v>0.10369999999999999</v>
          </cell>
          <cell r="D7">
            <v>1.2E-2</v>
          </cell>
          <cell r="E7">
            <v>1.3500000000000002E-2</v>
          </cell>
          <cell r="F7">
            <v>0.11719999999999998</v>
          </cell>
        </row>
        <row r="8">
          <cell r="A8">
            <v>1994</v>
          </cell>
          <cell r="B8">
            <v>0.10730000000000001</v>
          </cell>
          <cell r="C8">
            <v>0.10220000000000001</v>
          </cell>
          <cell r="D8">
            <v>1.8600000000000002E-2</v>
          </cell>
          <cell r="E8">
            <v>1.3999999999999999E-2</v>
          </cell>
          <cell r="F8">
            <v>0.11620000000000001</v>
          </cell>
        </row>
        <row r="9">
          <cell r="A9">
            <v>1995</v>
          </cell>
          <cell r="B9">
            <v>0.10640000000000001</v>
          </cell>
          <cell r="C9">
            <v>0.10220000000000001</v>
          </cell>
          <cell r="D9">
            <v>1.8700000000000001E-2</v>
          </cell>
          <cell r="E9">
            <v>1.44E-2</v>
          </cell>
          <cell r="F9">
            <v>0.11660000000000001</v>
          </cell>
        </row>
        <row r="10">
          <cell r="A10">
            <v>1996</v>
          </cell>
          <cell r="B10">
            <v>0.107</v>
          </cell>
          <cell r="C10">
            <v>0.10060000000000001</v>
          </cell>
          <cell r="D10">
            <v>1.8799999999999997E-2</v>
          </cell>
          <cell r="E10">
            <v>1.4800000000000001E-2</v>
          </cell>
          <cell r="F10">
            <v>0.1154</v>
          </cell>
        </row>
        <row r="11">
          <cell r="A11">
            <v>1997</v>
          </cell>
          <cell r="B11">
            <v>0.1091</v>
          </cell>
          <cell r="C11">
            <v>9.8299999999999998E-2</v>
          </cell>
          <cell r="D11">
            <v>1.7299999999999999E-2</v>
          </cell>
          <cell r="E11">
            <v>1.44E-2</v>
          </cell>
          <cell r="F11">
            <v>0.11269999999999999</v>
          </cell>
        </row>
        <row r="12">
          <cell r="A12">
            <v>1998</v>
          </cell>
          <cell r="B12">
            <v>0.1082</v>
          </cell>
          <cell r="C12">
            <v>9.4499999999999987E-2</v>
          </cell>
          <cell r="D12">
            <v>1.6899999999999998E-2</v>
          </cell>
          <cell r="E12">
            <v>1.4199999999999999E-2</v>
          </cell>
          <cell r="F12">
            <v>0.10869999999999999</v>
          </cell>
        </row>
        <row r="13">
          <cell r="A13">
            <v>1999</v>
          </cell>
          <cell r="B13">
            <v>0.109</v>
          </cell>
          <cell r="C13">
            <v>9.0899999999999995E-2</v>
          </cell>
          <cell r="D13">
            <v>1.7100000000000001E-2</v>
          </cell>
          <cell r="E13">
            <v>1.4199999999999999E-2</v>
          </cell>
          <cell r="F13">
            <v>0.1051</v>
          </cell>
        </row>
        <row r="14">
          <cell r="A14">
            <v>2000</v>
          </cell>
          <cell r="B14">
            <v>0.1085</v>
          </cell>
          <cell r="C14">
            <v>8.9800000000000005E-2</v>
          </cell>
          <cell r="D14">
            <v>1.78E-2</v>
          </cell>
          <cell r="E14">
            <v>1.4199999999999999E-2</v>
          </cell>
          <cell r="F14">
            <v>0.10400000000000001</v>
          </cell>
        </row>
        <row r="15">
          <cell r="A15">
            <v>2001</v>
          </cell>
          <cell r="B15">
            <v>0.109</v>
          </cell>
          <cell r="C15">
            <v>9.0800000000000006E-2</v>
          </cell>
          <cell r="D15">
            <v>1.8200000000000001E-2</v>
          </cell>
          <cell r="E15">
            <v>1.4800000000000001E-2</v>
          </cell>
          <cell r="F15">
            <v>0.1056</v>
          </cell>
        </row>
        <row r="16">
          <cell r="A16">
            <v>2002</v>
          </cell>
          <cell r="B16">
            <v>0.1106</v>
          </cell>
          <cell r="C16">
            <v>9.2899999999999996E-2</v>
          </cell>
          <cell r="D16">
            <v>1.8500000000000003E-2</v>
          </cell>
          <cell r="E16">
            <v>1.6E-2</v>
          </cell>
          <cell r="F16">
            <v>0.1089</v>
          </cell>
        </row>
        <row r="17">
          <cell r="A17">
            <v>2003</v>
          </cell>
          <cell r="B17">
            <v>0.1079</v>
          </cell>
          <cell r="C17">
            <v>9.35E-2</v>
          </cell>
          <cell r="D17">
            <v>1.8000000000000002E-2</v>
          </cell>
          <cell r="E17">
            <v>1.6799999999999999E-2</v>
          </cell>
          <cell r="F17">
            <v>0.1103</v>
          </cell>
        </row>
        <row r="18">
          <cell r="A18">
            <v>2004</v>
          </cell>
          <cell r="B18">
            <v>0.10730000000000001</v>
          </cell>
          <cell r="C18">
            <v>9.2699999999999991E-2</v>
          </cell>
          <cell r="D18">
            <v>1.7899999999999999E-2</v>
          </cell>
          <cell r="E18">
            <v>1.78E-2</v>
          </cell>
          <cell r="F18">
            <v>0.11049999999999999</v>
          </cell>
        </row>
        <row r="19">
          <cell r="A19">
            <v>2005</v>
          </cell>
          <cell r="B19">
            <v>0.1096</v>
          </cell>
          <cell r="C19">
            <v>9.3100000000000002E-2</v>
          </cell>
          <cell r="D19">
            <v>1.84E-2</v>
          </cell>
          <cell r="E19">
            <v>1.8500000000000003E-2</v>
          </cell>
          <cell r="F19">
            <v>0.1116</v>
          </cell>
        </row>
        <row r="20">
          <cell r="A20">
            <v>2006</v>
          </cell>
          <cell r="B20">
            <v>0.1096</v>
          </cell>
          <cell r="C20">
            <v>9.1799999999999993E-2</v>
          </cell>
          <cell r="D20">
            <v>1.83E-2</v>
          </cell>
          <cell r="E20">
            <v>1.8799999999999997E-2</v>
          </cell>
          <cell r="F20">
            <v>0.11059999999999999</v>
          </cell>
        </row>
        <row r="21">
          <cell r="A21">
            <v>2007</v>
          </cell>
          <cell r="B21">
            <v>0.1101</v>
          </cell>
          <cell r="C21">
            <v>9.4399999999999998E-2</v>
          </cell>
          <cell r="D21">
            <v>1.84E-2</v>
          </cell>
          <cell r="E21">
            <v>1.8799999999999997E-2</v>
          </cell>
          <cell r="F21">
            <v>0.1132</v>
          </cell>
        </row>
        <row r="22">
          <cell r="A22">
            <v>2008</v>
          </cell>
          <cell r="B22">
            <v>0.109</v>
          </cell>
          <cell r="C22">
            <v>9.5399999999999985E-2</v>
          </cell>
          <cell r="D22">
            <v>1.83E-2</v>
          </cell>
          <cell r="E22">
            <v>2.0099999999999996E-2</v>
          </cell>
          <cell r="F22">
            <v>0.11549999999999998</v>
          </cell>
        </row>
        <row r="23">
          <cell r="A23">
            <v>2009</v>
          </cell>
          <cell r="B23">
            <v>0.11230000000000001</v>
          </cell>
          <cell r="C23">
            <v>0.1074</v>
          </cell>
          <cell r="D23">
            <v>1.8799999999999997E-2</v>
          </cell>
          <cell r="E23">
            <v>2.3099999999999999E-2</v>
          </cell>
          <cell r="F23">
            <v>0.1305</v>
          </cell>
        </row>
        <row r="24">
          <cell r="A24">
            <v>2010</v>
          </cell>
          <cell r="B24">
            <v>0.1075</v>
          </cell>
          <cell r="C24">
            <v>0.1106</v>
          </cell>
          <cell r="D24">
            <v>1.7899999999999999E-2</v>
          </cell>
          <cell r="E24">
            <v>2.41E-2</v>
          </cell>
          <cell r="F24">
            <v>0.13470000000000001</v>
          </cell>
        </row>
        <row r="25">
          <cell r="A25">
            <v>2011</v>
          </cell>
          <cell r="B25">
            <v>0.1084</v>
          </cell>
          <cell r="C25">
            <v>0.1105</v>
          </cell>
          <cell r="D25">
            <v>1.8000000000000002E-2</v>
          </cell>
          <cell r="E25">
            <v>2.4199999999999999E-2</v>
          </cell>
          <cell r="F25">
            <v>0.13469999999999999</v>
          </cell>
        </row>
        <row r="26">
          <cell r="A26">
            <v>2012</v>
          </cell>
          <cell r="B26">
            <v>0.1105</v>
          </cell>
          <cell r="C26">
            <v>0.11349999999999999</v>
          </cell>
          <cell r="D26">
            <v>1.8100000000000002E-2</v>
          </cell>
          <cell r="E26">
            <v>2.4700000000000003E-2</v>
          </cell>
          <cell r="F26">
            <v>0.13819999999999999</v>
          </cell>
        </row>
        <row r="27">
          <cell r="A27">
            <v>2013</v>
          </cell>
          <cell r="B27">
            <v>0.1091</v>
          </cell>
          <cell r="C27">
            <v>0.1149</v>
          </cell>
          <cell r="D27">
            <v>1.8000000000000002E-2</v>
          </cell>
          <cell r="E27">
            <v>2.4199999999999999E-2</v>
          </cell>
          <cell r="F27">
            <v>0.1391</v>
          </cell>
        </row>
        <row r="28">
          <cell r="A28">
            <v>2014</v>
          </cell>
          <cell r="B28">
            <v>0.1099</v>
          </cell>
          <cell r="C28">
            <v>0.11630000000000001</v>
          </cell>
          <cell r="D28">
            <v>1.8200000000000001E-2</v>
          </cell>
          <cell r="E28">
            <v>2.3599999999999999E-2</v>
          </cell>
          <cell r="F28">
            <v>0.13990000000000002</v>
          </cell>
        </row>
      </sheetData>
      <sheetData sheetId="15">
        <row r="5">
          <cell r="A5">
            <v>0</v>
          </cell>
          <cell r="B5">
            <v>0</v>
          </cell>
          <cell r="C5" t="str">
            <v>I</v>
          </cell>
          <cell r="D5" t="str">
            <v>II</v>
          </cell>
          <cell r="E5" t="str">
            <v>III</v>
          </cell>
          <cell r="F5">
            <v>0</v>
          </cell>
          <cell r="G5" t="str">
            <v>I</v>
          </cell>
          <cell r="H5" t="str">
            <v>II</v>
          </cell>
          <cell r="I5" t="str">
            <v>III</v>
          </cell>
          <cell r="J5">
            <v>0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A7">
            <v>2015</v>
          </cell>
          <cell r="B7">
            <v>0.1101</v>
          </cell>
          <cell r="C7">
            <v>0.1163</v>
          </cell>
          <cell r="D7">
            <v>0.1179</v>
          </cell>
          <cell r="E7">
            <v>0.11990000000000001</v>
          </cell>
          <cell r="F7">
            <v>1.8100000000000002E-2</v>
          </cell>
          <cell r="G7">
            <v>2.2800000000000001E-2</v>
          </cell>
          <cell r="H7">
            <v>2.3400000000000001E-2</v>
          </cell>
          <cell r="I7">
            <v>2.4199999999999999E-2</v>
          </cell>
          <cell r="J7">
            <v>0.14130000000000001</v>
          </cell>
        </row>
        <row r="8">
          <cell r="A8">
            <v>2016</v>
          </cell>
          <cell r="B8">
            <v>0.1106</v>
          </cell>
          <cell r="C8">
            <v>0.11210000000000001</v>
          </cell>
          <cell r="D8">
            <v>0.1164</v>
          </cell>
          <cell r="E8">
            <v>0.1211</v>
          </cell>
          <cell r="F8">
            <v>1.8200000000000001E-2</v>
          </cell>
          <cell r="G8">
            <v>2.1100000000000001E-2</v>
          </cell>
          <cell r="H8">
            <v>2.2499999999999999E-2</v>
          </cell>
          <cell r="I8">
            <v>2.4E-2</v>
          </cell>
          <cell r="J8">
            <v>0.1389</v>
          </cell>
        </row>
        <row r="9">
          <cell r="A9">
            <v>2017</v>
          </cell>
          <cell r="B9">
            <v>0.1109</v>
          </cell>
          <cell r="C9">
            <v>0.11169999999999999</v>
          </cell>
          <cell r="D9">
            <v>0.1171</v>
          </cell>
          <cell r="E9">
            <v>0.1237</v>
          </cell>
          <cell r="F9">
            <v>1.8200000000000001E-2</v>
          </cell>
          <cell r="G9">
            <v>2.01E-2</v>
          </cell>
          <cell r="H9">
            <v>2.1899999999999999E-2</v>
          </cell>
          <cell r="I9">
            <v>2.41E-2</v>
          </cell>
          <cell r="J9">
            <v>0.13899999999999998</v>
          </cell>
        </row>
        <row r="10">
          <cell r="A10">
            <v>2018</v>
          </cell>
          <cell r="B10">
            <v>0.1111</v>
          </cell>
          <cell r="C10">
            <v>0.1115</v>
          </cell>
          <cell r="D10">
            <v>0.1182</v>
          </cell>
          <cell r="E10">
            <v>0.1263</v>
          </cell>
          <cell r="F10">
            <v>1.83E-2</v>
          </cell>
          <cell r="G10">
            <v>1.9300000000000001E-2</v>
          </cell>
          <cell r="H10">
            <v>2.1499999999999998E-2</v>
          </cell>
          <cell r="I10">
            <v>2.4199999999999999E-2</v>
          </cell>
          <cell r="J10">
            <v>0.13969999999999999</v>
          </cell>
        </row>
        <row r="11">
          <cell r="A11">
            <v>2019</v>
          </cell>
          <cell r="B11">
            <v>0.1113</v>
          </cell>
          <cell r="C11">
            <v>0.11169999999999999</v>
          </cell>
          <cell r="D11">
            <v>0.1196</v>
          </cell>
          <cell r="E11">
            <v>0.129</v>
          </cell>
          <cell r="F11">
            <v>1.83E-2</v>
          </cell>
          <cell r="G11">
            <v>1.8700000000000001E-2</v>
          </cell>
          <cell r="H11">
            <v>2.1299999999999999E-2</v>
          </cell>
          <cell r="I11">
            <v>2.4299999999999999E-2</v>
          </cell>
          <cell r="J11">
            <v>0.1409</v>
          </cell>
        </row>
        <row r="12">
          <cell r="A12">
            <v>2020</v>
          </cell>
          <cell r="B12">
            <v>0.1114</v>
          </cell>
          <cell r="C12">
            <v>0.1124</v>
          </cell>
          <cell r="D12">
            <v>0.12130000000000001</v>
          </cell>
          <cell r="E12">
            <v>0.13200000000000001</v>
          </cell>
          <cell r="F12">
            <v>1.83E-2</v>
          </cell>
          <cell r="G12">
            <v>1.8100000000000002E-2</v>
          </cell>
          <cell r="H12">
            <v>2.1000000000000001E-2</v>
          </cell>
          <cell r="I12">
            <v>2.4400000000000002E-2</v>
          </cell>
          <cell r="J12">
            <v>0.14230000000000001</v>
          </cell>
        </row>
        <row r="13">
          <cell r="A13">
            <v>2021</v>
          </cell>
          <cell r="B13">
            <v>0.1116</v>
          </cell>
          <cell r="C13">
            <v>0.1128</v>
          </cell>
          <cell r="D13">
            <v>0.1226</v>
          </cell>
          <cell r="E13">
            <v>0.1346</v>
          </cell>
          <cell r="F13">
            <v>1.83E-2</v>
          </cell>
          <cell r="G13">
            <v>1.77E-2</v>
          </cell>
          <cell r="H13">
            <v>2.0799999999999999E-2</v>
          </cell>
          <cell r="I13">
            <v>2.46E-2</v>
          </cell>
          <cell r="J13">
            <v>0.1434</v>
          </cell>
        </row>
        <row r="14">
          <cell r="A14">
            <v>2022</v>
          </cell>
          <cell r="B14">
            <v>0.1118</v>
          </cell>
          <cell r="C14">
            <v>0.11360000000000001</v>
          </cell>
          <cell r="D14">
            <v>0.1245</v>
          </cell>
          <cell r="E14">
            <v>0.13750000000000001</v>
          </cell>
          <cell r="F14">
            <v>1.83E-2</v>
          </cell>
          <cell r="G14">
            <v>1.7399999999999999E-2</v>
          </cell>
          <cell r="H14">
            <v>2.07E-2</v>
          </cell>
          <cell r="I14">
            <v>2.47E-2</v>
          </cell>
          <cell r="J14">
            <v>0.1452</v>
          </cell>
        </row>
        <row r="15">
          <cell r="A15">
            <v>2023</v>
          </cell>
          <cell r="B15">
            <v>0.112</v>
          </cell>
          <cell r="C15">
            <v>0.1145</v>
          </cell>
          <cell r="D15">
            <v>0.12659999999999999</v>
          </cell>
          <cell r="E15">
            <v>0.1406</v>
          </cell>
          <cell r="F15">
            <v>1.83E-2</v>
          </cell>
          <cell r="G15">
            <v>1.7100000000000001E-2</v>
          </cell>
          <cell r="H15">
            <v>2.07E-2</v>
          </cell>
          <cell r="I15">
            <v>2.4899999999999999E-2</v>
          </cell>
          <cell r="J15">
            <v>0.14729999999999999</v>
          </cell>
        </row>
        <row r="16">
          <cell r="A16">
            <v>2024</v>
          </cell>
          <cell r="B16">
            <v>0.1123</v>
          </cell>
          <cell r="C16">
            <v>0.11559999999999999</v>
          </cell>
          <cell r="D16">
            <v>0.129</v>
          </cell>
          <cell r="E16">
            <v>0.14449999999999999</v>
          </cell>
          <cell r="F16">
            <v>1.83E-2</v>
          </cell>
          <cell r="G16">
            <v>1.67E-2</v>
          </cell>
          <cell r="H16">
            <v>2.06E-2</v>
          </cell>
          <cell r="I16">
            <v>2.5100000000000001E-2</v>
          </cell>
          <cell r="J16">
            <v>0.14960000000000001</v>
          </cell>
        </row>
        <row r="17">
          <cell r="A17">
            <v>2025</v>
          </cell>
          <cell r="B17">
            <v>0.1125</v>
          </cell>
          <cell r="C17">
            <v>0.1168</v>
          </cell>
          <cell r="D17">
            <v>0.13100000000000001</v>
          </cell>
          <cell r="E17">
            <v>0.1474</v>
          </cell>
          <cell r="F17">
            <v>1.83E-2</v>
          </cell>
          <cell r="G17">
            <v>1.66E-2</v>
          </cell>
          <cell r="H17">
            <v>2.07E-2</v>
          </cell>
          <cell r="I17">
            <v>2.5499999999999998E-2</v>
          </cell>
          <cell r="J17">
            <v>0.1517</v>
          </cell>
        </row>
        <row r="18">
          <cell r="A18">
            <v>2026</v>
          </cell>
          <cell r="B18">
            <v>0.11260000000000001</v>
          </cell>
          <cell r="C18">
            <v>0.1179</v>
          </cell>
          <cell r="D18">
            <v>0.1328</v>
          </cell>
          <cell r="E18">
            <v>0.1502</v>
          </cell>
          <cell r="F18">
            <v>1.83E-2</v>
          </cell>
          <cell r="G18">
            <v>1.6500000000000001E-2</v>
          </cell>
          <cell r="H18">
            <v>2.0799999999999999E-2</v>
          </cell>
          <cell r="I18">
            <v>2.5899999999999999E-2</v>
          </cell>
          <cell r="J18">
            <v>0.15360000000000001</v>
          </cell>
        </row>
        <row r="19">
          <cell r="A19">
            <v>2027</v>
          </cell>
          <cell r="B19">
            <v>0.1128</v>
          </cell>
          <cell r="C19">
            <v>0.11899999999999999</v>
          </cell>
          <cell r="D19">
            <v>0.1348</v>
          </cell>
          <cell r="E19">
            <v>0.1532</v>
          </cell>
          <cell r="F19">
            <v>1.84E-2</v>
          </cell>
          <cell r="G19">
            <v>1.6299999999999999E-2</v>
          </cell>
          <cell r="H19">
            <v>2.0799999999999999E-2</v>
          </cell>
          <cell r="I19">
            <v>2.6100000000000002E-2</v>
          </cell>
          <cell r="J19">
            <v>0.15560000000000002</v>
          </cell>
        </row>
        <row r="20">
          <cell r="A20">
            <v>2028</v>
          </cell>
          <cell r="B20">
            <v>0.1129</v>
          </cell>
          <cell r="C20">
            <v>0.1202</v>
          </cell>
          <cell r="D20">
            <v>0.1368</v>
          </cell>
          <cell r="E20">
            <v>0.15620000000000001</v>
          </cell>
          <cell r="F20">
            <v>1.84E-2</v>
          </cell>
          <cell r="G20">
            <v>1.61E-2</v>
          </cell>
          <cell r="H20">
            <v>2.07E-2</v>
          </cell>
          <cell r="I20">
            <v>2.6200000000000001E-2</v>
          </cell>
          <cell r="J20">
            <v>0.1575</v>
          </cell>
        </row>
        <row r="21">
          <cell r="A21">
            <v>2029</v>
          </cell>
          <cell r="B21">
            <v>0.113</v>
          </cell>
          <cell r="C21">
            <v>0.12130000000000001</v>
          </cell>
          <cell r="D21">
            <v>0.13869999999999999</v>
          </cell>
          <cell r="E21">
            <v>0.15909999999999999</v>
          </cell>
          <cell r="F21">
            <v>1.84E-2</v>
          </cell>
          <cell r="G21">
            <v>1.5900000000000001E-2</v>
          </cell>
          <cell r="H21">
            <v>2.06E-2</v>
          </cell>
          <cell r="I21">
            <v>2.6200000000000001E-2</v>
          </cell>
          <cell r="J21">
            <v>0.1593</v>
          </cell>
        </row>
        <row r="22">
          <cell r="A22">
            <v>2030</v>
          </cell>
          <cell r="B22">
            <v>0.1132</v>
          </cell>
          <cell r="C22">
            <v>0.1222</v>
          </cell>
          <cell r="D22">
            <v>0.1404</v>
          </cell>
          <cell r="E22">
            <v>0.1618</v>
          </cell>
          <cell r="F22">
            <v>1.84E-2</v>
          </cell>
          <cell r="G22">
            <v>1.5699999999999999E-2</v>
          </cell>
          <cell r="H22">
            <v>2.0500000000000001E-2</v>
          </cell>
          <cell r="I22">
            <v>2.63E-2</v>
          </cell>
          <cell r="J22">
            <v>0.16089999999999999</v>
          </cell>
        </row>
        <row r="23">
          <cell r="A23">
            <v>2031</v>
          </cell>
          <cell r="B23">
            <v>0.1133</v>
          </cell>
          <cell r="C23">
            <v>0.123</v>
          </cell>
          <cell r="D23">
            <v>0.14199999999999999</v>
          </cell>
          <cell r="E23">
            <v>0.1643</v>
          </cell>
          <cell r="F23">
            <v>1.84E-2</v>
          </cell>
          <cell r="G23">
            <v>1.55E-2</v>
          </cell>
          <cell r="H23">
            <v>2.0500000000000001E-2</v>
          </cell>
          <cell r="I23">
            <v>2.64E-2</v>
          </cell>
          <cell r="J23">
            <v>0.16249999999999998</v>
          </cell>
        </row>
        <row r="24">
          <cell r="A24">
            <v>2032</v>
          </cell>
          <cell r="B24">
            <v>0.1134</v>
          </cell>
          <cell r="C24">
            <v>0.1236</v>
          </cell>
          <cell r="D24">
            <v>0.14330000000000001</v>
          </cell>
          <cell r="E24">
            <v>0.1666</v>
          </cell>
          <cell r="F24">
            <v>1.84E-2</v>
          </cell>
          <cell r="G24">
            <v>1.54E-2</v>
          </cell>
          <cell r="H24">
            <v>2.0500000000000001E-2</v>
          </cell>
          <cell r="I24">
            <v>2.6599999999999999E-2</v>
          </cell>
          <cell r="J24">
            <v>0.1638</v>
          </cell>
        </row>
        <row r="25">
          <cell r="A25">
            <v>2033</v>
          </cell>
          <cell r="B25">
            <v>0.1134</v>
          </cell>
          <cell r="C25">
            <v>0.1239</v>
          </cell>
          <cell r="D25">
            <v>0.14430000000000001</v>
          </cell>
          <cell r="E25">
            <v>0.16839999999999999</v>
          </cell>
          <cell r="F25">
            <v>1.84E-2</v>
          </cell>
          <cell r="G25">
            <v>1.5299999999999999E-2</v>
          </cell>
          <cell r="H25">
            <v>2.0500000000000001E-2</v>
          </cell>
          <cell r="I25">
            <v>2.6800000000000001E-2</v>
          </cell>
          <cell r="J25">
            <v>0.1648</v>
          </cell>
        </row>
        <row r="26">
          <cell r="A26">
            <v>2034</v>
          </cell>
          <cell r="B26">
            <v>0.1135</v>
          </cell>
          <cell r="C26">
            <v>0.124</v>
          </cell>
          <cell r="D26">
            <v>0.1449</v>
          </cell>
          <cell r="E26">
            <v>0.16980000000000001</v>
          </cell>
          <cell r="F26">
            <v>1.84E-2</v>
          </cell>
          <cell r="G26">
            <v>1.5299999999999999E-2</v>
          </cell>
          <cell r="H26">
            <v>2.06E-2</v>
          </cell>
          <cell r="I26">
            <v>2.7E-2</v>
          </cell>
          <cell r="J26">
            <v>0.16550000000000001</v>
          </cell>
        </row>
        <row r="27">
          <cell r="A27">
            <v>2035</v>
          </cell>
          <cell r="B27">
            <v>0.11360000000000001</v>
          </cell>
          <cell r="C27">
            <v>0.124</v>
          </cell>
          <cell r="D27">
            <v>0.14560000000000001</v>
          </cell>
          <cell r="E27">
            <v>0.1714</v>
          </cell>
          <cell r="F27">
            <v>1.84E-2</v>
          </cell>
          <cell r="G27">
            <v>1.52E-2</v>
          </cell>
          <cell r="H27">
            <v>2.06E-2</v>
          </cell>
          <cell r="I27">
            <v>2.7199999999999998E-2</v>
          </cell>
          <cell r="J27">
            <v>0.16620000000000001</v>
          </cell>
        </row>
        <row r="28">
          <cell r="A28">
            <v>2036</v>
          </cell>
          <cell r="B28">
            <v>0.11360000000000001</v>
          </cell>
          <cell r="C28">
            <v>0.1239</v>
          </cell>
          <cell r="D28">
            <v>0.14610000000000001</v>
          </cell>
          <cell r="E28">
            <v>0.17299999999999999</v>
          </cell>
          <cell r="F28">
            <v>1.84E-2</v>
          </cell>
          <cell r="G28">
            <v>1.5100000000000001E-2</v>
          </cell>
          <cell r="H28">
            <v>2.06E-2</v>
          </cell>
          <cell r="I28">
            <v>2.7400000000000001E-2</v>
          </cell>
          <cell r="J28">
            <v>0.16670000000000001</v>
          </cell>
        </row>
        <row r="29">
          <cell r="A29">
            <v>2037</v>
          </cell>
          <cell r="B29">
            <v>0.1137</v>
          </cell>
          <cell r="C29">
            <v>0.1237</v>
          </cell>
          <cell r="D29">
            <v>0.14660000000000001</v>
          </cell>
          <cell r="E29">
            <v>0.17430000000000001</v>
          </cell>
          <cell r="F29">
            <v>1.84E-2</v>
          </cell>
          <cell r="G29">
            <v>1.4999999999999999E-2</v>
          </cell>
          <cell r="H29">
            <v>2.06E-2</v>
          </cell>
          <cell r="I29">
            <v>2.75E-2</v>
          </cell>
          <cell r="J29">
            <v>0.16720000000000002</v>
          </cell>
        </row>
        <row r="30">
          <cell r="A30">
            <v>2038</v>
          </cell>
          <cell r="B30">
            <v>0.1137</v>
          </cell>
          <cell r="C30">
            <v>0.12330000000000001</v>
          </cell>
          <cell r="D30">
            <v>0.1467</v>
          </cell>
          <cell r="E30">
            <v>0.1754</v>
          </cell>
          <cell r="F30">
            <v>1.84E-2</v>
          </cell>
          <cell r="G30">
            <v>1.49E-2</v>
          </cell>
          <cell r="H30">
            <v>2.06E-2</v>
          </cell>
          <cell r="I30">
            <v>2.76E-2</v>
          </cell>
          <cell r="J30">
            <v>0.1673</v>
          </cell>
        </row>
        <row r="31">
          <cell r="A31">
            <v>2039</v>
          </cell>
          <cell r="B31">
            <v>0.1137</v>
          </cell>
          <cell r="C31">
            <v>0.1227</v>
          </cell>
          <cell r="D31">
            <v>0.14660000000000001</v>
          </cell>
          <cell r="E31">
            <v>0.1762</v>
          </cell>
          <cell r="F31">
            <v>1.84E-2</v>
          </cell>
          <cell r="G31">
            <v>1.4800000000000001E-2</v>
          </cell>
          <cell r="H31">
            <v>2.06E-2</v>
          </cell>
          <cell r="I31">
            <v>2.7699999999999999E-2</v>
          </cell>
          <cell r="J31">
            <v>0.16720000000000002</v>
          </cell>
        </row>
        <row r="32">
          <cell r="A32">
            <v>2040</v>
          </cell>
          <cell r="B32">
            <v>0.1137</v>
          </cell>
          <cell r="C32">
            <v>0.122</v>
          </cell>
          <cell r="D32">
            <v>0.1464</v>
          </cell>
          <cell r="E32">
            <v>0.1767</v>
          </cell>
          <cell r="F32">
            <v>1.84E-2</v>
          </cell>
          <cell r="G32">
            <v>1.4800000000000001E-2</v>
          </cell>
          <cell r="H32">
            <v>2.07E-2</v>
          </cell>
          <cell r="I32">
            <v>2.8000000000000001E-2</v>
          </cell>
          <cell r="J32">
            <v>0.1671</v>
          </cell>
        </row>
        <row r="33">
          <cell r="A33">
            <v>2041</v>
          </cell>
          <cell r="B33">
            <v>0.1137</v>
          </cell>
          <cell r="C33">
            <v>0.1212</v>
          </cell>
          <cell r="D33">
            <v>0.14599999999999999</v>
          </cell>
          <cell r="E33">
            <v>0.17710000000000001</v>
          </cell>
          <cell r="F33">
            <v>1.8499999999999999E-2</v>
          </cell>
          <cell r="G33">
            <v>1.49E-2</v>
          </cell>
          <cell r="H33">
            <v>2.0899999999999998E-2</v>
          </cell>
          <cell r="I33">
            <v>2.8299999999999999E-2</v>
          </cell>
          <cell r="J33">
            <v>0.16689999999999999</v>
          </cell>
        </row>
        <row r="34">
          <cell r="A34">
            <v>2042</v>
          </cell>
          <cell r="B34">
            <v>0.1137</v>
          </cell>
          <cell r="C34">
            <v>0.12039999999999999</v>
          </cell>
          <cell r="D34">
            <v>0.14560000000000001</v>
          </cell>
          <cell r="E34">
            <v>0.1774</v>
          </cell>
          <cell r="F34">
            <v>1.8499999999999999E-2</v>
          </cell>
          <cell r="G34">
            <v>1.49E-2</v>
          </cell>
          <cell r="H34">
            <v>2.1000000000000001E-2</v>
          </cell>
          <cell r="I34">
            <v>2.86E-2</v>
          </cell>
          <cell r="J34">
            <v>0.1666</v>
          </cell>
        </row>
        <row r="35">
          <cell r="A35">
            <v>2043</v>
          </cell>
          <cell r="B35">
            <v>0.1137</v>
          </cell>
          <cell r="C35">
            <v>0.1197</v>
          </cell>
          <cell r="D35">
            <v>0.1452</v>
          </cell>
          <cell r="E35">
            <v>0.1777</v>
          </cell>
          <cell r="F35">
            <v>1.8499999999999999E-2</v>
          </cell>
          <cell r="G35">
            <v>1.49E-2</v>
          </cell>
          <cell r="H35">
            <v>2.12E-2</v>
          </cell>
          <cell r="I35">
            <v>2.8899999999999999E-2</v>
          </cell>
          <cell r="J35">
            <v>0.16639999999999999</v>
          </cell>
        </row>
        <row r="36">
          <cell r="A36">
            <v>2044</v>
          </cell>
          <cell r="B36">
            <v>0.1137</v>
          </cell>
          <cell r="C36">
            <v>0.11890000000000001</v>
          </cell>
          <cell r="D36">
            <v>0.1449</v>
          </cell>
          <cell r="E36">
            <v>0.1779</v>
          </cell>
          <cell r="F36">
            <v>1.8499999999999999E-2</v>
          </cell>
          <cell r="G36">
            <v>1.4999999999999999E-2</v>
          </cell>
          <cell r="H36">
            <v>2.1299999999999999E-2</v>
          </cell>
          <cell r="I36">
            <v>2.92E-2</v>
          </cell>
          <cell r="J36">
            <v>0.16620000000000001</v>
          </cell>
        </row>
        <row r="37">
          <cell r="A37">
            <v>2045</v>
          </cell>
          <cell r="B37">
            <v>0.1137</v>
          </cell>
          <cell r="C37">
            <v>0.1183</v>
          </cell>
          <cell r="D37">
            <v>0.14460000000000001</v>
          </cell>
          <cell r="E37">
            <v>0.1782</v>
          </cell>
          <cell r="F37">
            <v>1.8499999999999999E-2</v>
          </cell>
          <cell r="G37">
            <v>1.4999999999999999E-2</v>
          </cell>
          <cell r="H37">
            <v>2.1399999999999999E-2</v>
          </cell>
          <cell r="I37">
            <v>2.9399999999999999E-2</v>
          </cell>
          <cell r="J37">
            <v>0.16600000000000001</v>
          </cell>
        </row>
        <row r="38">
          <cell r="A38">
            <v>2046</v>
          </cell>
          <cell r="B38">
            <v>0.1137</v>
          </cell>
          <cell r="C38">
            <v>0.1177</v>
          </cell>
          <cell r="D38">
            <v>0.14419999999999999</v>
          </cell>
          <cell r="E38">
            <v>0.17849999999999999</v>
          </cell>
          <cell r="F38">
            <v>1.8499999999999999E-2</v>
          </cell>
          <cell r="G38">
            <v>1.4999999999999999E-2</v>
          </cell>
          <cell r="H38">
            <v>2.1499999999999998E-2</v>
          </cell>
          <cell r="I38">
            <v>2.9600000000000001E-2</v>
          </cell>
          <cell r="J38">
            <v>0.16569999999999999</v>
          </cell>
        </row>
        <row r="39">
          <cell r="A39">
            <v>2047</v>
          </cell>
          <cell r="B39">
            <v>0.1137</v>
          </cell>
          <cell r="C39">
            <v>0.1172</v>
          </cell>
          <cell r="D39">
            <v>0.14399999999999999</v>
          </cell>
          <cell r="E39">
            <v>0.1789</v>
          </cell>
          <cell r="F39">
            <v>1.8499999999999999E-2</v>
          </cell>
          <cell r="G39">
            <v>1.4999999999999999E-2</v>
          </cell>
          <cell r="H39">
            <v>2.1600000000000001E-2</v>
          </cell>
          <cell r="I39">
            <v>2.98E-2</v>
          </cell>
          <cell r="J39">
            <v>0.1656</v>
          </cell>
        </row>
        <row r="40">
          <cell r="A40">
            <v>2048</v>
          </cell>
          <cell r="B40">
            <v>0.1137</v>
          </cell>
          <cell r="C40">
            <v>0.1167</v>
          </cell>
          <cell r="D40">
            <v>0.14380000000000001</v>
          </cell>
          <cell r="E40">
            <v>0.17929999999999999</v>
          </cell>
          <cell r="F40">
            <v>1.8499999999999999E-2</v>
          </cell>
          <cell r="G40">
            <v>1.4999999999999999E-2</v>
          </cell>
          <cell r="H40">
            <v>2.1600000000000001E-2</v>
          </cell>
          <cell r="I40">
            <v>0.03</v>
          </cell>
          <cell r="J40">
            <v>0.16540000000000002</v>
          </cell>
        </row>
        <row r="41">
          <cell r="A41">
            <v>2049</v>
          </cell>
          <cell r="B41">
            <v>0.1137</v>
          </cell>
          <cell r="C41">
            <v>0.1163</v>
          </cell>
          <cell r="D41">
            <v>0.14369999999999999</v>
          </cell>
          <cell r="E41">
            <v>0.17960000000000001</v>
          </cell>
          <cell r="F41">
            <v>1.8499999999999999E-2</v>
          </cell>
          <cell r="G41">
            <v>1.4999999999999999E-2</v>
          </cell>
          <cell r="H41">
            <v>2.1700000000000001E-2</v>
          </cell>
          <cell r="I41">
            <v>3.0099999999999998E-2</v>
          </cell>
          <cell r="J41">
            <v>0.16539999999999999</v>
          </cell>
        </row>
        <row r="42">
          <cell r="A42">
            <v>2050</v>
          </cell>
          <cell r="B42">
            <v>0.1137</v>
          </cell>
          <cell r="C42">
            <v>0.11600000000000001</v>
          </cell>
          <cell r="D42">
            <v>0.14360000000000001</v>
          </cell>
          <cell r="E42">
            <v>0.18010000000000001</v>
          </cell>
          <cell r="F42">
            <v>1.8499999999999999E-2</v>
          </cell>
          <cell r="G42">
            <v>1.4999999999999999E-2</v>
          </cell>
          <cell r="H42">
            <v>2.18E-2</v>
          </cell>
          <cell r="I42">
            <v>3.0300000000000001E-2</v>
          </cell>
          <cell r="J42">
            <v>0.16539999999999999</v>
          </cell>
        </row>
        <row r="43">
          <cell r="A43">
            <v>2051</v>
          </cell>
          <cell r="B43">
            <v>0.1137</v>
          </cell>
          <cell r="C43">
            <v>0.1158</v>
          </cell>
          <cell r="D43">
            <v>0.14369999999999999</v>
          </cell>
          <cell r="E43">
            <v>0.1807</v>
          </cell>
          <cell r="F43">
            <v>1.8499999999999999E-2</v>
          </cell>
          <cell r="G43">
            <v>1.5100000000000001E-2</v>
          </cell>
          <cell r="H43">
            <v>2.1899999999999999E-2</v>
          </cell>
          <cell r="I43">
            <v>3.0499999999999999E-2</v>
          </cell>
          <cell r="J43">
            <v>0.1656</v>
          </cell>
        </row>
        <row r="44">
          <cell r="A44">
            <v>2052</v>
          </cell>
          <cell r="B44">
            <v>0.1137</v>
          </cell>
          <cell r="C44">
            <v>0.1157</v>
          </cell>
          <cell r="D44">
            <v>0.14380000000000001</v>
          </cell>
          <cell r="E44">
            <v>0.18140000000000001</v>
          </cell>
          <cell r="F44">
            <v>1.8499999999999999E-2</v>
          </cell>
          <cell r="G44">
            <v>1.5100000000000001E-2</v>
          </cell>
          <cell r="H44">
            <v>2.1899999999999999E-2</v>
          </cell>
          <cell r="I44">
            <v>3.0700000000000002E-2</v>
          </cell>
          <cell r="J44">
            <v>0.16570000000000001</v>
          </cell>
        </row>
        <row r="45">
          <cell r="A45">
            <v>2053</v>
          </cell>
          <cell r="B45">
            <v>0.1137</v>
          </cell>
          <cell r="C45">
            <v>0.11559999999999999</v>
          </cell>
          <cell r="D45">
            <v>0.14399999999999999</v>
          </cell>
          <cell r="E45">
            <v>0.1822</v>
          </cell>
          <cell r="F45">
            <v>1.8499999999999999E-2</v>
          </cell>
          <cell r="G45">
            <v>1.5100000000000001E-2</v>
          </cell>
          <cell r="H45">
            <v>2.1999999999999999E-2</v>
          </cell>
          <cell r="I45">
            <v>3.0800000000000001E-2</v>
          </cell>
          <cell r="J45">
            <v>0.16599999999999998</v>
          </cell>
        </row>
        <row r="46">
          <cell r="A46">
            <v>2054</v>
          </cell>
          <cell r="B46">
            <v>0.1138</v>
          </cell>
          <cell r="C46">
            <v>0.1157</v>
          </cell>
          <cell r="D46">
            <v>0.1444</v>
          </cell>
          <cell r="E46">
            <v>0.183</v>
          </cell>
          <cell r="F46">
            <v>1.8499999999999999E-2</v>
          </cell>
          <cell r="G46">
            <v>1.5100000000000001E-2</v>
          </cell>
          <cell r="H46">
            <v>2.1999999999999999E-2</v>
          </cell>
          <cell r="I46">
            <v>3.1E-2</v>
          </cell>
          <cell r="J46">
            <v>0.16639999999999999</v>
          </cell>
        </row>
        <row r="47">
          <cell r="A47">
            <v>2055</v>
          </cell>
          <cell r="B47">
            <v>0.1138</v>
          </cell>
          <cell r="C47">
            <v>0.1158</v>
          </cell>
          <cell r="D47">
            <v>0.14480000000000001</v>
          </cell>
          <cell r="E47">
            <v>0.184</v>
          </cell>
          <cell r="F47">
            <v>1.8499999999999999E-2</v>
          </cell>
          <cell r="G47">
            <v>1.5100000000000001E-2</v>
          </cell>
          <cell r="H47">
            <v>2.2100000000000002E-2</v>
          </cell>
          <cell r="I47">
            <v>3.1099999999999999E-2</v>
          </cell>
          <cell r="J47">
            <v>0.16690000000000002</v>
          </cell>
        </row>
        <row r="48">
          <cell r="A48">
            <v>2056</v>
          </cell>
          <cell r="B48">
            <v>0.1138</v>
          </cell>
          <cell r="C48">
            <v>0.11600000000000001</v>
          </cell>
          <cell r="D48">
            <v>0.14530000000000001</v>
          </cell>
          <cell r="E48">
            <v>0.18509999999999999</v>
          </cell>
          <cell r="F48">
            <v>1.8499999999999999E-2</v>
          </cell>
          <cell r="G48">
            <v>1.4999999999999999E-2</v>
          </cell>
          <cell r="H48">
            <v>2.2100000000000002E-2</v>
          </cell>
          <cell r="I48">
            <v>3.1199999999999999E-2</v>
          </cell>
          <cell r="J48">
            <v>0.16740000000000002</v>
          </cell>
        </row>
        <row r="49">
          <cell r="A49">
            <v>2057</v>
          </cell>
          <cell r="B49">
            <v>0.1139</v>
          </cell>
          <cell r="C49">
            <v>0.1163</v>
          </cell>
          <cell r="D49">
            <v>0.1459</v>
          </cell>
          <cell r="E49">
            <v>0.1862</v>
          </cell>
          <cell r="F49">
            <v>1.8499999999999999E-2</v>
          </cell>
          <cell r="G49">
            <v>1.4999999999999999E-2</v>
          </cell>
          <cell r="H49">
            <v>2.2100000000000002E-2</v>
          </cell>
          <cell r="I49">
            <v>3.1199999999999999E-2</v>
          </cell>
          <cell r="J49">
            <v>0.16800000000000001</v>
          </cell>
        </row>
        <row r="50">
          <cell r="A50">
            <v>2058</v>
          </cell>
          <cell r="B50">
            <v>0.1139</v>
          </cell>
          <cell r="C50">
            <v>0.11650000000000001</v>
          </cell>
          <cell r="D50">
            <v>0.14649999999999999</v>
          </cell>
          <cell r="E50">
            <v>0.18740000000000001</v>
          </cell>
          <cell r="F50">
            <v>1.8499999999999999E-2</v>
          </cell>
          <cell r="G50">
            <v>1.49E-2</v>
          </cell>
          <cell r="H50">
            <v>2.1999999999999999E-2</v>
          </cell>
          <cell r="I50">
            <v>3.1199999999999999E-2</v>
          </cell>
          <cell r="J50">
            <v>0.16849999999999998</v>
          </cell>
        </row>
        <row r="51">
          <cell r="A51">
            <v>2059</v>
          </cell>
          <cell r="B51">
            <v>0.1139</v>
          </cell>
          <cell r="C51">
            <v>0.1167</v>
          </cell>
          <cell r="D51">
            <v>0.14699999999999999</v>
          </cell>
          <cell r="E51">
            <v>0.18859999999999999</v>
          </cell>
          <cell r="F51">
            <v>1.8499999999999999E-2</v>
          </cell>
          <cell r="G51">
            <v>1.49E-2</v>
          </cell>
          <cell r="H51">
            <v>2.1999999999999999E-2</v>
          </cell>
          <cell r="I51">
            <v>3.1199999999999999E-2</v>
          </cell>
          <cell r="J51">
            <v>0.16899999999999998</v>
          </cell>
        </row>
        <row r="52">
          <cell r="A52">
            <v>2060</v>
          </cell>
          <cell r="B52">
            <v>0.114</v>
          </cell>
          <cell r="C52">
            <v>0.1169</v>
          </cell>
          <cell r="D52">
            <v>0.14760000000000001</v>
          </cell>
          <cell r="E52">
            <v>0.18970000000000001</v>
          </cell>
          <cell r="F52">
            <v>1.8499999999999999E-2</v>
          </cell>
          <cell r="G52">
            <v>1.49E-2</v>
          </cell>
          <cell r="H52">
            <v>2.1999999999999999E-2</v>
          </cell>
          <cell r="I52">
            <v>3.1199999999999999E-2</v>
          </cell>
          <cell r="J52">
            <v>0.1696</v>
          </cell>
        </row>
        <row r="53">
          <cell r="A53">
            <v>2061</v>
          </cell>
          <cell r="B53">
            <v>0.114</v>
          </cell>
          <cell r="C53">
            <v>0.1171</v>
          </cell>
          <cell r="D53">
            <v>0.14810000000000001</v>
          </cell>
          <cell r="E53">
            <v>0.19089999999999999</v>
          </cell>
          <cell r="F53">
            <v>1.8499999999999999E-2</v>
          </cell>
          <cell r="G53">
            <v>1.49E-2</v>
          </cell>
          <cell r="H53">
            <v>2.1999999999999999E-2</v>
          </cell>
          <cell r="I53">
            <v>3.1300000000000001E-2</v>
          </cell>
          <cell r="J53">
            <v>0.1701</v>
          </cell>
        </row>
        <row r="54">
          <cell r="A54">
            <v>2062</v>
          </cell>
          <cell r="B54">
            <v>0.11409999999999999</v>
          </cell>
          <cell r="C54">
            <v>0.1172</v>
          </cell>
          <cell r="D54">
            <v>0.14860000000000001</v>
          </cell>
          <cell r="E54">
            <v>0.192</v>
          </cell>
          <cell r="F54">
            <v>1.8499999999999999E-2</v>
          </cell>
          <cell r="G54">
            <v>1.4800000000000001E-2</v>
          </cell>
          <cell r="H54">
            <v>2.1999999999999999E-2</v>
          </cell>
          <cell r="I54">
            <v>3.1399999999999997E-2</v>
          </cell>
          <cell r="J54">
            <v>0.1706</v>
          </cell>
        </row>
        <row r="55">
          <cell r="A55">
            <v>2063</v>
          </cell>
          <cell r="B55">
            <v>0.11409999999999999</v>
          </cell>
          <cell r="C55">
            <v>0.1173</v>
          </cell>
          <cell r="D55">
            <v>0.14910000000000001</v>
          </cell>
          <cell r="E55">
            <v>0.19320000000000001</v>
          </cell>
          <cell r="F55">
            <v>1.8499999999999999E-2</v>
          </cell>
          <cell r="G55">
            <v>1.4800000000000001E-2</v>
          </cell>
          <cell r="H55">
            <v>2.1999999999999999E-2</v>
          </cell>
          <cell r="I55">
            <v>3.15E-2</v>
          </cell>
          <cell r="J55">
            <v>0.1711</v>
          </cell>
        </row>
        <row r="56">
          <cell r="A56">
            <v>2064</v>
          </cell>
          <cell r="B56">
            <v>0.11409999999999999</v>
          </cell>
          <cell r="C56">
            <v>0.1174</v>
          </cell>
          <cell r="D56">
            <v>0.14949999999999999</v>
          </cell>
          <cell r="E56">
            <v>0.1943</v>
          </cell>
          <cell r="F56">
            <v>1.8499999999999999E-2</v>
          </cell>
          <cell r="G56">
            <v>1.4800000000000001E-2</v>
          </cell>
          <cell r="H56">
            <v>2.2100000000000002E-2</v>
          </cell>
          <cell r="I56">
            <v>3.1600000000000003E-2</v>
          </cell>
          <cell r="J56">
            <v>0.1716</v>
          </cell>
        </row>
        <row r="57">
          <cell r="A57">
            <v>2065</v>
          </cell>
          <cell r="B57">
            <v>0.11409999999999999</v>
          </cell>
          <cell r="C57">
            <v>0.11749999999999999</v>
          </cell>
          <cell r="D57">
            <v>0.15010000000000001</v>
          </cell>
          <cell r="E57">
            <v>0.1956</v>
          </cell>
          <cell r="F57">
            <v>1.8599999999999998E-2</v>
          </cell>
          <cell r="G57">
            <v>1.4800000000000001E-2</v>
          </cell>
          <cell r="H57">
            <v>2.2100000000000002E-2</v>
          </cell>
          <cell r="I57">
            <v>3.1699999999999999E-2</v>
          </cell>
          <cell r="J57">
            <v>0.17220000000000002</v>
          </cell>
        </row>
        <row r="58">
          <cell r="A58">
            <v>2066</v>
          </cell>
          <cell r="B58">
            <v>0.1142</v>
          </cell>
          <cell r="C58">
            <v>0.1176</v>
          </cell>
          <cell r="D58">
            <v>0.15060000000000001</v>
          </cell>
          <cell r="E58">
            <v>0.19689999999999999</v>
          </cell>
          <cell r="F58">
            <v>1.8599999999999998E-2</v>
          </cell>
          <cell r="G58">
            <v>1.4800000000000001E-2</v>
          </cell>
          <cell r="H58">
            <v>2.2100000000000002E-2</v>
          </cell>
          <cell r="I58">
            <v>3.1699999999999999E-2</v>
          </cell>
          <cell r="J58">
            <v>0.17270000000000002</v>
          </cell>
        </row>
        <row r="59">
          <cell r="A59">
            <v>2067</v>
          </cell>
          <cell r="B59">
            <v>0.1142</v>
          </cell>
          <cell r="C59">
            <v>0.1177</v>
          </cell>
          <cell r="D59">
            <v>0.1512</v>
          </cell>
          <cell r="E59">
            <v>0.1983</v>
          </cell>
          <cell r="F59">
            <v>1.8599999999999998E-2</v>
          </cell>
          <cell r="G59">
            <v>1.4800000000000001E-2</v>
          </cell>
          <cell r="H59">
            <v>2.2100000000000002E-2</v>
          </cell>
          <cell r="I59">
            <v>3.1800000000000002E-2</v>
          </cell>
          <cell r="J59">
            <v>0.17330000000000001</v>
          </cell>
        </row>
        <row r="60">
          <cell r="A60">
            <v>2068</v>
          </cell>
          <cell r="B60">
            <v>0.1143</v>
          </cell>
          <cell r="C60">
            <v>0.1177</v>
          </cell>
          <cell r="D60">
            <v>0.15179999999999999</v>
          </cell>
          <cell r="E60">
            <v>0.19969999999999999</v>
          </cell>
          <cell r="F60">
            <v>1.8599999999999998E-2</v>
          </cell>
          <cell r="G60">
            <v>1.4800000000000001E-2</v>
          </cell>
          <cell r="H60">
            <v>2.2100000000000002E-2</v>
          </cell>
          <cell r="I60">
            <v>3.1800000000000002E-2</v>
          </cell>
          <cell r="J60">
            <v>0.1739</v>
          </cell>
        </row>
        <row r="61">
          <cell r="A61">
            <v>2069</v>
          </cell>
          <cell r="B61">
            <v>0.1143</v>
          </cell>
          <cell r="C61">
            <v>0.1178</v>
          </cell>
          <cell r="D61">
            <v>0.15229999999999999</v>
          </cell>
          <cell r="E61">
            <v>0.2011</v>
          </cell>
          <cell r="F61">
            <v>1.8599999999999998E-2</v>
          </cell>
          <cell r="G61">
            <v>1.4800000000000001E-2</v>
          </cell>
          <cell r="H61">
            <v>2.2200000000000001E-2</v>
          </cell>
          <cell r="I61">
            <v>3.1899999999999998E-2</v>
          </cell>
          <cell r="J61">
            <v>0.17449999999999999</v>
          </cell>
        </row>
        <row r="62">
          <cell r="A62">
            <v>2070</v>
          </cell>
          <cell r="B62">
            <v>0.1143</v>
          </cell>
          <cell r="C62">
            <v>0.1178</v>
          </cell>
          <cell r="D62">
            <v>0.15290000000000001</v>
          </cell>
          <cell r="E62">
            <v>0.20250000000000001</v>
          </cell>
          <cell r="F62">
            <v>1.8599999999999998E-2</v>
          </cell>
          <cell r="G62">
            <v>1.4800000000000001E-2</v>
          </cell>
          <cell r="H62">
            <v>2.2200000000000001E-2</v>
          </cell>
          <cell r="I62">
            <v>3.1899999999999998E-2</v>
          </cell>
          <cell r="J62">
            <v>0.17510000000000001</v>
          </cell>
        </row>
        <row r="63">
          <cell r="A63">
            <v>2071</v>
          </cell>
          <cell r="B63">
            <v>0.1144</v>
          </cell>
          <cell r="C63">
            <v>0.1178</v>
          </cell>
          <cell r="D63">
            <v>0.15340000000000001</v>
          </cell>
          <cell r="E63">
            <v>0.20399999999999999</v>
          </cell>
          <cell r="F63">
            <v>1.8599999999999998E-2</v>
          </cell>
          <cell r="G63">
            <v>1.4800000000000001E-2</v>
          </cell>
          <cell r="H63">
            <v>2.2200000000000001E-2</v>
          </cell>
          <cell r="I63">
            <v>3.1899999999999998E-2</v>
          </cell>
          <cell r="J63">
            <v>0.17560000000000001</v>
          </cell>
        </row>
        <row r="64">
          <cell r="A64">
            <v>2072</v>
          </cell>
          <cell r="B64">
            <v>0.1144</v>
          </cell>
          <cell r="C64">
            <v>0.1178</v>
          </cell>
          <cell r="D64">
            <v>0.15379999999999999</v>
          </cell>
          <cell r="E64">
            <v>0.20530000000000001</v>
          </cell>
          <cell r="F64">
            <v>1.8599999999999998E-2</v>
          </cell>
          <cell r="G64">
            <v>1.4800000000000001E-2</v>
          </cell>
          <cell r="H64">
            <v>2.2100000000000002E-2</v>
          </cell>
          <cell r="I64">
            <v>3.1899999999999998E-2</v>
          </cell>
          <cell r="J64">
            <v>0.1759</v>
          </cell>
        </row>
        <row r="65">
          <cell r="A65">
            <v>2073</v>
          </cell>
          <cell r="B65">
            <v>0.1144</v>
          </cell>
          <cell r="C65">
            <v>0.1176</v>
          </cell>
          <cell r="D65">
            <v>0.1542</v>
          </cell>
          <cell r="E65">
            <v>0.20669999999999999</v>
          </cell>
          <cell r="F65">
            <v>1.8599999999999998E-2</v>
          </cell>
          <cell r="G65">
            <v>1.47E-2</v>
          </cell>
          <cell r="H65">
            <v>2.2100000000000002E-2</v>
          </cell>
          <cell r="I65">
            <v>3.1899999999999998E-2</v>
          </cell>
          <cell r="J65">
            <v>0.17630000000000001</v>
          </cell>
        </row>
        <row r="66">
          <cell r="A66">
            <v>2074</v>
          </cell>
          <cell r="B66">
            <v>0.1144</v>
          </cell>
          <cell r="C66">
            <v>0.11749999999999999</v>
          </cell>
          <cell r="D66">
            <v>0.15459999999999999</v>
          </cell>
          <cell r="E66">
            <v>0.20799999999999999</v>
          </cell>
          <cell r="F66">
            <v>1.8599999999999998E-2</v>
          </cell>
          <cell r="G66">
            <v>1.47E-2</v>
          </cell>
          <cell r="H66">
            <v>2.1999999999999999E-2</v>
          </cell>
          <cell r="I66">
            <v>3.1800000000000002E-2</v>
          </cell>
          <cell r="J66">
            <v>0.17659999999999998</v>
          </cell>
        </row>
        <row r="67">
          <cell r="A67">
            <v>2075</v>
          </cell>
          <cell r="B67">
            <v>0.1144</v>
          </cell>
          <cell r="C67">
            <v>0.1172</v>
          </cell>
          <cell r="D67">
            <v>0.15479999999999999</v>
          </cell>
          <cell r="E67">
            <v>0.2092</v>
          </cell>
          <cell r="F67">
            <v>1.8599999999999998E-2</v>
          </cell>
          <cell r="G67">
            <v>1.47E-2</v>
          </cell>
          <cell r="H67">
            <v>2.1999999999999999E-2</v>
          </cell>
          <cell r="I67">
            <v>3.1699999999999999E-2</v>
          </cell>
          <cell r="J67">
            <v>0.17679999999999998</v>
          </cell>
        </row>
        <row r="68">
          <cell r="A68">
            <v>2076</v>
          </cell>
          <cell r="B68">
            <v>0.1145</v>
          </cell>
          <cell r="C68">
            <v>0.1168</v>
          </cell>
          <cell r="D68">
            <v>0.155</v>
          </cell>
          <cell r="E68">
            <v>0.21029999999999999</v>
          </cell>
          <cell r="F68">
            <v>1.8599999999999998E-2</v>
          </cell>
          <cell r="G68">
            <v>1.47E-2</v>
          </cell>
          <cell r="H68">
            <v>2.1999999999999999E-2</v>
          </cell>
          <cell r="I68">
            <v>3.1699999999999999E-2</v>
          </cell>
          <cell r="J68">
            <v>0.17699999999999999</v>
          </cell>
        </row>
        <row r="69">
          <cell r="A69">
            <v>2077</v>
          </cell>
          <cell r="B69">
            <v>0.1145</v>
          </cell>
          <cell r="C69">
            <v>0.1164</v>
          </cell>
          <cell r="D69">
            <v>0.155</v>
          </cell>
          <cell r="E69">
            <v>0.2112</v>
          </cell>
          <cell r="F69">
            <v>1.8599999999999998E-2</v>
          </cell>
          <cell r="G69">
            <v>1.47E-2</v>
          </cell>
          <cell r="H69">
            <v>2.1999999999999999E-2</v>
          </cell>
          <cell r="I69">
            <v>3.1699999999999999E-2</v>
          </cell>
          <cell r="J69">
            <v>0.17699999999999999</v>
          </cell>
        </row>
        <row r="70">
          <cell r="A70">
            <v>2078</v>
          </cell>
          <cell r="B70">
            <v>0.1145</v>
          </cell>
          <cell r="C70">
            <v>0.1159</v>
          </cell>
          <cell r="D70">
            <v>0.155</v>
          </cell>
          <cell r="E70">
            <v>0.21199999999999999</v>
          </cell>
          <cell r="F70">
            <v>1.8599999999999998E-2</v>
          </cell>
          <cell r="G70">
            <v>1.4800000000000001E-2</v>
          </cell>
          <cell r="H70">
            <v>2.2100000000000002E-2</v>
          </cell>
          <cell r="I70">
            <v>3.1800000000000002E-2</v>
          </cell>
          <cell r="J70">
            <v>0.17710000000000001</v>
          </cell>
        </row>
        <row r="71">
          <cell r="A71">
            <v>2079</v>
          </cell>
          <cell r="B71">
            <v>0.1145</v>
          </cell>
          <cell r="C71">
            <v>0.1154</v>
          </cell>
          <cell r="D71">
            <v>0.15490000000000001</v>
          </cell>
          <cell r="E71">
            <v>0.21279999999999999</v>
          </cell>
          <cell r="F71">
            <v>1.8599999999999998E-2</v>
          </cell>
          <cell r="G71">
            <v>1.49E-2</v>
          </cell>
          <cell r="H71">
            <v>2.2200000000000001E-2</v>
          </cell>
          <cell r="I71">
            <v>3.1899999999999998E-2</v>
          </cell>
          <cell r="J71">
            <v>0.17710000000000001</v>
          </cell>
        </row>
        <row r="72">
          <cell r="A72">
            <v>2080</v>
          </cell>
          <cell r="B72">
            <v>0.1145</v>
          </cell>
          <cell r="C72">
            <v>0.115</v>
          </cell>
          <cell r="D72">
            <v>0.15479999999999999</v>
          </cell>
          <cell r="E72">
            <v>0.2135</v>
          </cell>
          <cell r="F72">
            <v>1.8599999999999998E-2</v>
          </cell>
          <cell r="G72">
            <v>1.4999999999999999E-2</v>
          </cell>
          <cell r="H72">
            <v>2.23E-2</v>
          </cell>
          <cell r="I72">
            <v>3.2000000000000001E-2</v>
          </cell>
          <cell r="J72">
            <v>0.17709999999999998</v>
          </cell>
        </row>
        <row r="73">
          <cell r="A73">
            <v>2081</v>
          </cell>
          <cell r="B73">
            <v>0.1145</v>
          </cell>
          <cell r="C73">
            <v>0.11459999999999999</v>
          </cell>
          <cell r="D73">
            <v>0.1547</v>
          </cell>
          <cell r="E73">
            <v>0.2142</v>
          </cell>
          <cell r="F73">
            <v>1.8599999999999998E-2</v>
          </cell>
          <cell r="G73">
            <v>1.5100000000000001E-2</v>
          </cell>
          <cell r="H73">
            <v>2.24E-2</v>
          </cell>
          <cell r="I73">
            <v>3.2099999999999997E-2</v>
          </cell>
          <cell r="J73">
            <v>0.17710000000000001</v>
          </cell>
        </row>
        <row r="74">
          <cell r="A74">
            <v>2082</v>
          </cell>
          <cell r="B74">
            <v>0.1145</v>
          </cell>
          <cell r="C74">
            <v>0.1143</v>
          </cell>
          <cell r="D74">
            <v>0.1547</v>
          </cell>
          <cell r="E74">
            <v>0.21490000000000001</v>
          </cell>
          <cell r="F74">
            <v>1.8599999999999998E-2</v>
          </cell>
          <cell r="G74">
            <v>1.52E-2</v>
          </cell>
          <cell r="H74">
            <v>2.2599999999999999E-2</v>
          </cell>
          <cell r="I74">
            <v>3.2199999999999999E-2</v>
          </cell>
          <cell r="J74">
            <v>0.17730000000000001</v>
          </cell>
        </row>
        <row r="75">
          <cell r="A75">
            <v>2083</v>
          </cell>
          <cell r="B75">
            <v>0.1145</v>
          </cell>
          <cell r="C75">
            <v>0.11409999999999999</v>
          </cell>
          <cell r="D75">
            <v>0.15479999999999999</v>
          </cell>
          <cell r="E75">
            <v>0.2157</v>
          </cell>
          <cell r="F75">
            <v>1.8599999999999998E-2</v>
          </cell>
          <cell r="G75">
            <v>1.52E-2</v>
          </cell>
          <cell r="H75">
            <v>2.2599999999999999E-2</v>
          </cell>
          <cell r="I75">
            <v>3.2199999999999999E-2</v>
          </cell>
          <cell r="J75">
            <v>0.1774</v>
          </cell>
        </row>
        <row r="76">
          <cell r="A76">
            <v>2084</v>
          </cell>
          <cell r="B76">
            <v>0.1145</v>
          </cell>
          <cell r="C76">
            <v>0.11409999999999999</v>
          </cell>
          <cell r="D76">
            <v>0.155</v>
          </cell>
          <cell r="E76">
            <v>0.2165</v>
          </cell>
          <cell r="F76">
            <v>1.8599999999999998E-2</v>
          </cell>
          <cell r="G76">
            <v>1.5299999999999999E-2</v>
          </cell>
          <cell r="H76">
            <v>2.2700000000000001E-2</v>
          </cell>
          <cell r="I76">
            <v>3.2300000000000002E-2</v>
          </cell>
          <cell r="J76">
            <v>0.1777</v>
          </cell>
        </row>
        <row r="77">
          <cell r="A77">
            <v>2085</v>
          </cell>
          <cell r="B77">
            <v>0.1145</v>
          </cell>
          <cell r="C77">
            <v>0.11409999999999999</v>
          </cell>
          <cell r="D77">
            <v>0.15529999999999999</v>
          </cell>
          <cell r="E77">
            <v>0.21729999999999999</v>
          </cell>
          <cell r="F77">
            <v>1.8599999999999998E-2</v>
          </cell>
          <cell r="G77">
            <v>1.54E-2</v>
          </cell>
          <cell r="H77">
            <v>2.2800000000000001E-2</v>
          </cell>
          <cell r="I77">
            <v>3.2300000000000002E-2</v>
          </cell>
          <cell r="J77">
            <v>0.17809999999999998</v>
          </cell>
        </row>
        <row r="78">
          <cell r="A78">
            <v>2086</v>
          </cell>
          <cell r="B78">
            <v>0.1145</v>
          </cell>
          <cell r="C78">
            <v>0.1143</v>
          </cell>
          <cell r="D78">
            <v>0.15570000000000001</v>
          </cell>
          <cell r="E78">
            <v>0.21809999999999999</v>
          </cell>
          <cell r="F78">
            <v>1.8599999999999998E-2</v>
          </cell>
          <cell r="G78">
            <v>1.54E-2</v>
          </cell>
          <cell r="H78">
            <v>2.2800000000000001E-2</v>
          </cell>
          <cell r="I78">
            <v>3.2300000000000002E-2</v>
          </cell>
          <cell r="J78">
            <v>0.17849999999999999</v>
          </cell>
        </row>
        <row r="79">
          <cell r="A79">
            <v>2087</v>
          </cell>
          <cell r="B79">
            <v>0.1145</v>
          </cell>
          <cell r="C79">
            <v>0.11459999999999999</v>
          </cell>
          <cell r="D79">
            <v>0.15609999999999999</v>
          </cell>
          <cell r="E79">
            <v>0.219</v>
          </cell>
          <cell r="F79">
            <v>1.8599999999999998E-2</v>
          </cell>
          <cell r="G79">
            <v>1.54E-2</v>
          </cell>
          <cell r="H79">
            <v>2.2800000000000001E-2</v>
          </cell>
          <cell r="I79">
            <v>3.2199999999999999E-2</v>
          </cell>
          <cell r="J79">
            <v>0.1789</v>
          </cell>
        </row>
        <row r="80">
          <cell r="A80">
            <v>2088</v>
          </cell>
          <cell r="B80">
            <v>0.11459999999999999</v>
          </cell>
          <cell r="C80">
            <v>0.1149</v>
          </cell>
          <cell r="D80">
            <v>0.1565</v>
          </cell>
          <cell r="E80">
            <v>0.2198</v>
          </cell>
          <cell r="F80">
            <v>1.8599999999999998E-2</v>
          </cell>
          <cell r="G80">
            <v>1.54E-2</v>
          </cell>
          <cell r="H80">
            <v>2.2800000000000001E-2</v>
          </cell>
          <cell r="I80">
            <v>3.2199999999999999E-2</v>
          </cell>
          <cell r="J80">
            <v>0.17930000000000001</v>
          </cell>
        </row>
        <row r="81">
          <cell r="A81">
            <v>2089</v>
          </cell>
          <cell r="B81">
            <v>0.11459999999999999</v>
          </cell>
          <cell r="C81">
            <v>0.1152</v>
          </cell>
          <cell r="D81">
            <v>0.157</v>
          </cell>
          <cell r="E81">
            <v>0.22059999999999999</v>
          </cell>
          <cell r="F81">
            <v>1.8599999999999998E-2</v>
          </cell>
          <cell r="G81">
            <v>1.54E-2</v>
          </cell>
          <cell r="H81">
            <v>2.2700000000000001E-2</v>
          </cell>
          <cell r="I81">
            <v>3.2099999999999997E-2</v>
          </cell>
          <cell r="J81">
            <v>0.1797</v>
          </cell>
        </row>
        <row r="82">
          <cell r="A82">
            <v>2090</v>
          </cell>
          <cell r="B82">
            <v>0.11459999999999999</v>
          </cell>
          <cell r="C82">
            <v>0.1157</v>
          </cell>
          <cell r="D82">
            <v>0.1575</v>
          </cell>
          <cell r="E82">
            <v>0.22140000000000001</v>
          </cell>
          <cell r="F82">
            <v>1.8599999999999998E-2</v>
          </cell>
          <cell r="G82">
            <v>1.54E-2</v>
          </cell>
          <cell r="H82">
            <v>2.2700000000000001E-2</v>
          </cell>
          <cell r="I82">
            <v>3.2099999999999997E-2</v>
          </cell>
          <cell r="J82">
            <v>0.1802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ial Values"/>
      <sheetName val="StockReturns"/>
      <sheetName val="markettogdp"/>
      <sheetName val="Chart"/>
      <sheetName val="Equities"/>
      <sheetName val="GDP"/>
      <sheetName val="OCACT Economic"/>
    </sheetNames>
    <sheetDataSet>
      <sheetData sheetId="0" refreshError="1"/>
      <sheetData sheetId="1">
        <row r="5">
          <cell r="A5">
            <v>2014</v>
          </cell>
          <cell r="D5">
            <v>15961.65</v>
          </cell>
          <cell r="E5">
            <v>919.34697500000004</v>
          </cell>
          <cell r="H5">
            <v>2.5</v>
          </cell>
          <cell r="I5">
            <v>36773.879000000001</v>
          </cell>
          <cell r="J5">
            <v>2.3038895728198527</v>
          </cell>
        </row>
        <row r="6">
          <cell r="A6">
            <v>2015</v>
          </cell>
          <cell r="B6">
            <v>4.3191086094997333</v>
          </cell>
          <cell r="C6">
            <v>1.0431910860949973</v>
          </cell>
          <cell r="D6">
            <v>16651.050999368214</v>
          </cell>
          <cell r="E6">
            <v>959.05456934840038</v>
          </cell>
          <cell r="F6">
            <v>7.2</v>
          </cell>
          <cell r="G6">
            <v>4.7</v>
          </cell>
          <cell r="H6">
            <v>2.5</v>
          </cell>
          <cell r="I6">
            <v>38502.251313000001</v>
          </cell>
          <cell r="J6">
            <v>2.3123015666975544</v>
          </cell>
        </row>
        <row r="7">
          <cell r="A7">
            <v>2016</v>
          </cell>
          <cell r="B7">
            <v>5.79750041292737</v>
          </cell>
          <cell r="C7">
            <v>1.0579750041292737</v>
          </cell>
          <cell r="D7">
            <v>17616.395749813331</v>
          </cell>
          <cell r="E7">
            <v>1014.6557619665726</v>
          </cell>
          <cell r="F7">
            <v>7.2</v>
          </cell>
          <cell r="G7">
            <v>4.7090948278533968</v>
          </cell>
          <cell r="H7">
            <v>2.4909051721466029</v>
          </cell>
          <cell r="I7">
            <v>40315.358838187603</v>
          </cell>
          <cell r="J7">
            <v>2.2885134627277433</v>
          </cell>
        </row>
        <row r="8">
          <cell r="A8">
            <v>2017</v>
          </cell>
          <cell r="B8">
            <v>5.6983763530391363</v>
          </cell>
          <cell r="C8">
            <v>1.0569837635303914</v>
          </cell>
          <cell r="D8">
            <v>18620.244279478487</v>
          </cell>
          <cell r="E8">
            <v>1072.474665971225</v>
          </cell>
          <cell r="F8">
            <v>7.2</v>
          </cell>
          <cell r="G8">
            <v>4.6832029499252084</v>
          </cell>
          <cell r="H8">
            <v>2.5167970500747923</v>
          </cell>
          <cell r="I8">
            <v>42203.408912570536</v>
          </cell>
          <cell r="J8">
            <v>2.2665335792121284</v>
          </cell>
        </row>
        <row r="9">
          <cell r="A9">
            <v>2018</v>
          </cell>
          <cell r="B9">
            <v>5.4354783122446015</v>
          </cell>
          <cell r="C9">
            <v>1.054354783122446</v>
          </cell>
          <cell r="D9">
            <v>19632.343618976505</v>
          </cell>
          <cell r="E9">
            <v>1130.7687938444085</v>
          </cell>
          <cell r="F9">
            <v>7.2</v>
          </cell>
          <cell r="G9">
            <v>4.6587961171738854</v>
          </cell>
          <cell r="H9">
            <v>2.5412038828261148</v>
          </cell>
          <cell r="I9">
            <v>44169.579688304388</v>
          </cell>
          <cell r="J9">
            <v>2.2498373370772882</v>
          </cell>
        </row>
        <row r="10">
          <cell r="A10">
            <v>2019</v>
          </cell>
          <cell r="B10">
            <v>5.2393182348820844</v>
          </cell>
          <cell r="C10">
            <v>1.0523931823488208</v>
          </cell>
          <cell r="D10">
            <v>20660.94457814025</v>
          </cell>
          <cell r="E10">
            <v>1190.0133694546548</v>
          </cell>
          <cell r="F10">
            <v>7.2</v>
          </cell>
          <cell r="G10">
            <v>4.6399376180982239</v>
          </cell>
          <cell r="H10">
            <v>2.5600623819017763</v>
          </cell>
          <cell r="I10">
            <v>46219.020632017899</v>
          </cell>
          <cell r="J10">
            <v>2.2370236006014301</v>
          </cell>
        </row>
        <row r="11">
          <cell r="A11">
            <v>2020</v>
          </cell>
          <cell r="B11">
            <v>5.1027199716022542</v>
          </cell>
          <cell r="C11">
            <v>1.0510271997160225</v>
          </cell>
          <cell r="D11">
            <v>21715.214723450685</v>
          </cell>
          <cell r="E11">
            <v>1250.7364193225544</v>
          </cell>
          <cell r="F11">
            <v>7.2</v>
          </cell>
          <cell r="G11">
            <v>4.6252735060546017</v>
          </cell>
          <cell r="H11">
            <v>2.5747264939453984</v>
          </cell>
          <cell r="I11">
            <v>48356.776748068529</v>
          </cell>
          <cell r="J11">
            <v>2.226861551400968</v>
          </cell>
        </row>
        <row r="12">
          <cell r="A12">
            <v>2021</v>
          </cell>
          <cell r="B12">
            <v>4.9563051462827801</v>
          </cell>
          <cell r="C12">
            <v>1.0495630514628278</v>
          </cell>
          <cell r="D12">
            <v>22791.487028315427</v>
          </cell>
          <cell r="E12">
            <v>1312.7267328398711</v>
          </cell>
          <cell r="F12">
            <v>7.2</v>
          </cell>
          <cell r="G12">
            <v>4.6135240116629337</v>
          </cell>
          <cell r="H12">
            <v>2.5864759883370669</v>
          </cell>
          <cell r="I12">
            <v>50587.728254606911</v>
          </cell>
          <cell r="J12">
            <v>2.2195887522283346</v>
          </cell>
        </row>
        <row r="13">
          <cell r="A13">
            <v>2022</v>
          </cell>
          <cell r="B13">
            <v>4.7504122923454517</v>
          </cell>
          <cell r="C13">
            <v>1.0475041229234545</v>
          </cell>
          <cell r="D13">
            <v>23874.176629716843</v>
          </cell>
          <cell r="E13">
            <v>1375.0866649216011</v>
          </cell>
          <cell r="F13">
            <v>7.2</v>
          </cell>
          <cell r="G13">
            <v>4.6050490541244571</v>
          </cell>
          <cell r="H13">
            <v>2.5949509458755426</v>
          </cell>
          <cell r="I13">
            <v>52917.317956098734</v>
          </cell>
          <cell r="J13">
            <v>2.2165086057975754</v>
          </cell>
        </row>
        <row r="14">
          <cell r="A14">
            <v>2023</v>
          </cell>
          <cell r="B14">
            <v>4.5772214115659349</v>
          </cell>
          <cell r="C14">
            <v>1.0457722141156593</v>
          </cell>
          <cell r="D14">
            <v>24966.950554247313</v>
          </cell>
          <cell r="E14">
            <v>1438.0274261759807</v>
          </cell>
          <cell r="F14">
            <v>7.2</v>
          </cell>
          <cell r="G14">
            <v>4.6014430095221375</v>
          </cell>
          <cell r="H14">
            <v>2.5985569904778631</v>
          </cell>
          <cell r="I14">
            <v>55352.278184016242</v>
          </cell>
          <cell r="J14">
            <v>2.2170219812687479</v>
          </cell>
        </row>
        <row r="15">
          <cell r="A15">
            <v>2024</v>
          </cell>
          <cell r="B15">
            <v>4.545788352794311</v>
          </cell>
          <cell r="C15">
            <v>1.0454578835279431</v>
          </cell>
          <cell r="D15">
            <v>26101.895284590202</v>
          </cell>
          <cell r="E15">
            <v>1503.3971094250762</v>
          </cell>
          <cell r="F15">
            <v>7.2</v>
          </cell>
          <cell r="G15">
            <v>4.6020447335603407</v>
          </cell>
          <cell r="H15">
            <v>2.5979552664396595</v>
          </cell>
          <cell r="I15">
            <v>57899.614787089435</v>
          </cell>
          <cell r="J15">
            <v>2.21821496699022</v>
          </cell>
        </row>
        <row r="16">
          <cell r="A16">
            <v>2025</v>
          </cell>
          <cell r="B16">
            <v>4.5413037370047871</v>
          </cell>
          <cell r="C16">
            <v>1.0454130373700479</v>
          </cell>
          <cell r="D16">
            <v>27287.261630578374</v>
          </cell>
          <cell r="E16">
            <v>1571.6709385374193</v>
          </cell>
          <cell r="F16">
            <v>7.2</v>
          </cell>
          <cell r="G16">
            <v>4.6034419487013469</v>
          </cell>
          <cell r="H16">
            <v>2.5965580512986532</v>
          </cell>
          <cell r="I16">
            <v>60564.989942334796</v>
          </cell>
          <cell r="J16">
            <v>2.2195334497934769</v>
          </cell>
        </row>
        <row r="17">
          <cell r="A17">
            <v>2026</v>
          </cell>
          <cell r="B17">
            <v>4.5825634134050164</v>
          </cell>
          <cell r="C17">
            <v>1.0458256341340502</v>
          </cell>
          <cell r="D17">
            <v>28537.717698581364</v>
          </cell>
          <cell r="E17">
            <v>1643.6937559459543</v>
          </cell>
          <cell r="F17">
            <v>7.2</v>
          </cell>
          <cell r="G17">
            <v>4.604984397696029</v>
          </cell>
          <cell r="H17">
            <v>2.5950156023039717</v>
          </cell>
          <cell r="I17">
            <v>63353.998279645486</v>
          </cell>
          <cell r="J17">
            <v>2.2200092855636759</v>
          </cell>
        </row>
        <row r="18">
          <cell r="A18">
            <v>2027</v>
          </cell>
          <cell r="B18">
            <v>4.5423881268270794</v>
          </cell>
          <cell r="C18">
            <v>1.0454238812682708</v>
          </cell>
          <cell r="D18">
            <v>29834.011598989153</v>
          </cell>
          <cell r="E18">
            <v>1718.3567059574414</v>
          </cell>
          <cell r="F18">
            <v>7.2</v>
          </cell>
          <cell r="G18">
            <v>4.6055406121478466</v>
          </cell>
          <cell r="H18">
            <v>2.594459387852154</v>
          </cell>
          <cell r="I18">
            <v>66271.792399834012</v>
          </cell>
          <cell r="J18">
            <v>2.2213503598047626</v>
          </cell>
        </row>
        <row r="19">
          <cell r="A19">
            <v>2028</v>
          </cell>
          <cell r="B19">
            <v>4.4802261623083206</v>
          </cell>
          <cell r="C19">
            <v>1.0448022616230832</v>
          </cell>
          <cell r="D19">
            <v>31170.642791913164</v>
          </cell>
          <cell r="E19">
            <v>1795.3429726595259</v>
          </cell>
          <cell r="F19">
            <v>7.2</v>
          </cell>
          <cell r="G19">
            <v>4.6071069398724376</v>
          </cell>
          <cell r="H19">
            <v>2.5928930601275622</v>
          </cell>
          <cell r="I19">
            <v>69325.004746664621</v>
          </cell>
          <cell r="J19">
            <v>2.2240479674885028</v>
          </cell>
        </row>
        <row r="20">
          <cell r="A20">
            <v>2029</v>
          </cell>
          <cell r="B20">
            <v>4.4439869415605404</v>
          </cell>
          <cell r="C20">
            <v>1.0444398694156054</v>
          </cell>
          <cell r="D20">
            <v>32555.862087186266</v>
          </cell>
          <cell r="E20">
            <v>1875.1277799207401</v>
          </cell>
          <cell r="F20">
            <v>7.2</v>
          </cell>
          <cell r="G20">
            <v>4.6102519297037574</v>
          </cell>
          <cell r="H20">
            <v>2.5897480702962432</v>
          </cell>
          <cell r="I20">
            <v>72521.062115764944</v>
          </cell>
          <cell r="J20">
            <v>2.2275884423379675</v>
          </cell>
        </row>
        <row r="21">
          <cell r="A21">
            <v>2030</v>
          </cell>
          <cell r="B21">
            <v>4.4407524217165983</v>
          </cell>
          <cell r="C21">
            <v>1.044407524217166</v>
          </cell>
          <cell r="D21">
            <v>34001.587321233703</v>
          </cell>
          <cell r="E21">
            <v>1958.3975622178509</v>
          </cell>
          <cell r="F21">
            <v>7.2</v>
          </cell>
          <cell r="G21">
            <v>4.6143680122507238</v>
          </cell>
          <cell r="H21">
            <v>2.5856319877492759</v>
          </cell>
          <cell r="I21">
            <v>75867.450808179274</v>
          </cell>
          <cell r="J21">
            <v>2.2312914421145478</v>
          </cell>
        </row>
        <row r="22">
          <cell r="A22">
            <v>2031</v>
          </cell>
          <cell r="B22">
            <v>4.4217962199034844</v>
          </cell>
          <cell r="C22">
            <v>1.0442179621990348</v>
          </cell>
          <cell r="D22">
            <v>35505.068224111194</v>
          </cell>
          <cell r="E22">
            <v>2044.9939115946815</v>
          </cell>
          <cell r="F22">
            <v>7.2</v>
          </cell>
          <cell r="G22">
            <v>4.6186590674182559</v>
          </cell>
          <cell r="H22">
            <v>2.5813409325817442</v>
          </cell>
          <cell r="I22">
            <v>79371.509704150332</v>
          </cell>
          <cell r="J22">
            <v>2.2354980196953913</v>
          </cell>
        </row>
        <row r="23">
          <cell r="A23">
            <v>2032</v>
          </cell>
          <cell r="B23">
            <v>4.415296031397653</v>
          </cell>
          <cell r="C23">
            <v>1.0441529603139765</v>
          </cell>
          <cell r="D23">
            <v>37072.722092355405</v>
          </cell>
          <cell r="E23">
            <v>2135.2864466156452</v>
          </cell>
          <cell r="F23">
            <v>7.2</v>
          </cell>
          <cell r="G23">
            <v>4.6235164239445616</v>
          </cell>
          <cell r="H23">
            <v>2.5764835760554381</v>
          </cell>
          <cell r="I23">
            <v>83041.264491254478</v>
          </cell>
          <cell r="J23">
            <v>2.2399559515587346</v>
          </cell>
        </row>
        <row r="24">
          <cell r="A24">
            <v>2033</v>
          </cell>
          <cell r="B24">
            <v>4.438784341848212</v>
          </cell>
          <cell r="C24">
            <v>1.0443878434184821</v>
          </cell>
          <cell r="D24">
            <v>38718.300275687783</v>
          </cell>
          <cell r="E24">
            <v>2230.0672070616279</v>
          </cell>
          <cell r="F24">
            <v>7.2</v>
          </cell>
          <cell r="G24">
            <v>4.6286441088086718</v>
          </cell>
          <cell r="H24">
            <v>2.5713558911913288</v>
          </cell>
          <cell r="I24">
            <v>86884.949088009162</v>
          </cell>
          <cell r="J24">
            <v>2.2440279782262667</v>
          </cell>
        </row>
        <row r="25">
          <cell r="A25">
            <v>2034</v>
          </cell>
          <cell r="B25">
            <v>4.4513898754557912</v>
          </cell>
          <cell r="C25">
            <v>1.0445138987545579</v>
          </cell>
          <cell r="D25">
            <v>40441.802774108321</v>
          </cell>
          <cell r="E25">
            <v>2329.3361929326288</v>
          </cell>
          <cell r="F25">
            <v>7.2</v>
          </cell>
          <cell r="G25">
            <v>4.6333101066760065</v>
          </cell>
          <cell r="H25">
            <v>2.5666898933239932</v>
          </cell>
          <cell r="I25">
            <v>90910.59821528419</v>
          </cell>
          <cell r="J25">
            <v>2.2479363425778596</v>
          </cell>
        </row>
        <row r="26">
          <cell r="A26">
            <v>2035</v>
          </cell>
          <cell r="B26">
            <v>4.4679693521331165</v>
          </cell>
          <cell r="C26">
            <v>1.0446796935213312</v>
          </cell>
          <cell r="D26">
            <v>42248.730127505602</v>
          </cell>
          <cell r="E26">
            <v>2433.4102201410033</v>
          </cell>
          <cell r="F26">
            <v>7.2</v>
          </cell>
          <cell r="G26">
            <v>4.6377726704464557</v>
          </cell>
          <cell r="H26">
            <v>2.5622273295535449</v>
          </cell>
          <cell r="I26">
            <v>95126.825093852021</v>
          </cell>
          <cell r="J26">
            <v>2.2515901615684464</v>
          </cell>
        </row>
        <row r="27">
          <cell r="A27">
            <v>2036</v>
          </cell>
          <cell r="B27">
            <v>4.4548117608766313</v>
          </cell>
          <cell r="C27">
            <v>1.0445481176087663</v>
          </cell>
          <cell r="D27">
            <v>44130.83152604675</v>
          </cell>
          <cell r="E27">
            <v>2541.8140648182184</v>
          </cell>
          <cell r="F27">
            <v>7.2</v>
          </cell>
          <cell r="G27">
            <v>4.6419305829452382</v>
          </cell>
          <cell r="H27">
            <v>2.558069417054762</v>
          </cell>
          <cell r="I27">
            <v>99542.546280468363</v>
          </cell>
          <cell r="J27">
            <v>2.2556236272529038</v>
          </cell>
        </row>
        <row r="28">
          <cell r="A28">
            <v>2037</v>
          </cell>
          <cell r="B28">
            <v>4.4912543105239067</v>
          </cell>
          <cell r="C28">
            <v>1.0449125431052391</v>
          </cell>
          <cell r="D28">
            <v>46112.859399230365</v>
          </cell>
          <cell r="E28">
            <v>2655.9733985698695</v>
          </cell>
          <cell r="F28">
            <v>7.2</v>
          </cell>
          <cell r="G28">
            <v>4.6465048767624726</v>
          </cell>
          <cell r="H28">
            <v>2.5534951232375276</v>
          </cell>
          <cell r="I28">
            <v>104167.79554784387</v>
          </cell>
          <cell r="J28">
            <v>2.2589749780206096</v>
          </cell>
        </row>
        <row r="29">
          <cell r="A29">
            <v>2038</v>
          </cell>
          <cell r="B29">
            <v>4.5367793240556731</v>
          </cell>
          <cell r="C29">
            <v>1.0453677932405567</v>
          </cell>
          <cell r="D29">
            <v>48204.898070185511</v>
          </cell>
          <cell r="E29">
            <v>2776.4690505686058</v>
          </cell>
          <cell r="F29">
            <v>7.2</v>
          </cell>
          <cell r="G29">
            <v>4.6502931692069929</v>
          </cell>
          <cell r="H29">
            <v>2.5497068307930073</v>
          </cell>
          <cell r="I29">
            <v>109011.90342871875</v>
          </cell>
          <cell r="J29">
            <v>2.2614279418244858</v>
          </cell>
        </row>
        <row r="30">
          <cell r="A30">
            <v>2039</v>
          </cell>
          <cell r="B30">
            <v>4.5319691149062313</v>
          </cell>
          <cell r="C30">
            <v>1.0453196911490623</v>
          </cell>
          <cell r="D30">
            <v>50389.529162598345</v>
          </cell>
          <cell r="E30">
            <v>2902.2977704253053</v>
          </cell>
          <cell r="F30">
            <v>7.2</v>
          </cell>
          <cell r="G30">
            <v>4.6530588282186107</v>
          </cell>
          <cell r="H30">
            <v>2.5469411717813895</v>
          </cell>
          <cell r="I30">
            <v>114084.2914250179</v>
          </cell>
          <cell r="J30">
            <v>2.2640475773625015</v>
          </cell>
        </row>
        <row r="31">
          <cell r="A31">
            <v>2040</v>
          </cell>
          <cell r="B31">
            <v>4.5428909305921916</v>
          </cell>
          <cell r="C31">
            <v>1.0454289093059219</v>
          </cell>
          <cell r="D31">
            <v>52678.670512894132</v>
          </cell>
          <cell r="E31">
            <v>3034.1459926167358</v>
          </cell>
          <cell r="F31">
            <v>7.2</v>
          </cell>
          <cell r="G31">
            <v>4.6560057882001704</v>
          </cell>
          <cell r="H31">
            <v>2.5439942117998302</v>
          </cell>
          <cell r="I31">
            <v>119396.06263719389</v>
          </cell>
          <cell r="J31">
            <v>2.2664972649218504</v>
          </cell>
        </row>
        <row r="32">
          <cell r="A32">
            <v>2041</v>
          </cell>
          <cell r="B32">
            <v>4.554314155441852</v>
          </cell>
          <cell r="C32">
            <v>1.0455431415544185</v>
          </cell>
          <cell r="D32">
            <v>55077.822660961443</v>
          </cell>
          <cell r="E32">
            <v>3172.3305330552516</v>
          </cell>
          <cell r="F32">
            <v>7.2</v>
          </cell>
          <cell r="G32">
            <v>4.6587554014770767</v>
          </cell>
          <cell r="H32">
            <v>2.5412445985229235</v>
          </cell>
          <cell r="I32">
            <v>124958.43315445511</v>
          </cell>
          <cell r="J32">
            <v>2.2687613111297567</v>
          </cell>
        </row>
        <row r="33">
          <cell r="A33">
            <v>2042</v>
          </cell>
          <cell r="B33">
            <v>4.5406880940095595</v>
          </cell>
          <cell r="C33">
            <v>1.0454068809400956</v>
          </cell>
          <cell r="D33">
            <v>57578.734796967416</v>
          </cell>
          <cell r="E33">
            <v>3316.3761678723213</v>
          </cell>
          <cell r="F33">
            <v>7.2</v>
          </cell>
          <cell r="G33">
            <v>4.6612913646779752</v>
          </cell>
          <cell r="H33">
            <v>2.5387086353220245</v>
          </cell>
          <cell r="I33">
            <v>130783.10980852062</v>
          </cell>
          <cell r="J33">
            <v>2.2713786655730539</v>
          </cell>
        </row>
        <row r="34">
          <cell r="A34">
            <v>2043</v>
          </cell>
          <cell r="B34">
            <v>4.5536325568805935</v>
          </cell>
          <cell r="C34">
            <v>1.0455363255688059</v>
          </cell>
          <cell r="D34">
            <v>60200.658810522058</v>
          </cell>
          <cell r="E34">
            <v>3467.3917527611843</v>
          </cell>
          <cell r="F34">
            <v>7.2</v>
          </cell>
          <cell r="G34">
            <v>4.6642167687189708</v>
          </cell>
          <cell r="H34">
            <v>2.5357832312810293</v>
          </cell>
          <cell r="I34">
            <v>136883.11754686179</v>
          </cell>
          <cell r="J34">
            <v>2.2737810557471332</v>
          </cell>
        </row>
        <row r="35">
          <cell r="A35">
            <v>2044</v>
          </cell>
          <cell r="B35">
            <v>4.5487078745793275</v>
          </cell>
          <cell r="C35">
            <v>1.0454870787457933</v>
          </cell>
          <cell r="D35">
            <v>62939.010918384905</v>
          </cell>
          <cell r="E35">
            <v>3625.1132744615461</v>
          </cell>
          <cell r="F35">
            <v>7.2</v>
          </cell>
          <cell r="G35">
            <v>4.6668959803796657</v>
          </cell>
          <cell r="H35">
            <v>2.5331040196203349</v>
          </cell>
          <cell r="I35">
            <v>143271.31025747466</v>
          </cell>
          <cell r="J35">
            <v>2.2763514737029995</v>
          </cell>
        </row>
        <row r="36">
          <cell r="A36">
            <v>2045</v>
          </cell>
          <cell r="B36">
            <v>4.4979170915023126</v>
          </cell>
          <cell r="C36">
            <v>1.0449791709150231</v>
          </cell>
          <cell r="D36">
            <v>65769.955447705448</v>
          </cell>
          <cell r="E36">
            <v>3788.1678640198711</v>
          </cell>
          <cell r="F36">
            <v>7.2</v>
          </cell>
          <cell r="G36">
            <v>4.6697563190098492</v>
          </cell>
          <cell r="H36">
            <v>2.530243680990151</v>
          </cell>
          <cell r="I36">
            <v>149961.73132155128</v>
          </cell>
          <cell r="J36">
            <v>2.2800947682074653</v>
          </cell>
        </row>
        <row r="37">
          <cell r="A37">
            <v>2046</v>
          </cell>
          <cell r="B37">
            <v>4.5189707563212611</v>
          </cell>
          <cell r="C37">
            <v>1.0451897075632126</v>
          </cell>
          <cell r="D37">
            <v>68742.080500832773</v>
          </cell>
          <cell r="E37">
            <v>3959.3540619952887</v>
          </cell>
          <cell r="F37">
            <v>7.2</v>
          </cell>
          <cell r="G37">
            <v>4.6739102898877602</v>
          </cell>
          <cell r="H37">
            <v>2.5260897101122399</v>
          </cell>
          <cell r="I37">
            <v>156970.80811268309</v>
          </cell>
          <cell r="J37">
            <v>2.2834747940278222</v>
          </cell>
        </row>
        <row r="38">
          <cell r="A38">
            <v>2047</v>
          </cell>
          <cell r="B38">
            <v>4.5022938226821685</v>
          </cell>
          <cell r="C38">
            <v>1.0450229382268217</v>
          </cell>
          <cell r="D38">
            <v>71837.050944804971</v>
          </cell>
          <cell r="E38">
            <v>4137.6158153466176</v>
          </cell>
          <cell r="F38">
            <v>7.2</v>
          </cell>
          <cell r="G38">
            <v>4.6776494371150683</v>
          </cell>
          <cell r="H38">
            <v>2.5223505628849319</v>
          </cell>
          <cell r="I38">
            <v>164313.35223480099</v>
          </cell>
          <cell r="J38">
            <v>2.2873064814568869</v>
          </cell>
        </row>
        <row r="39">
          <cell r="A39">
            <v>2048</v>
          </cell>
          <cell r="B39">
            <v>4.478050025523217</v>
          </cell>
          <cell r="C39">
            <v>1.0447805002552322</v>
          </cell>
          <cell r="D39">
            <v>75053.950022973935</v>
          </cell>
          <cell r="E39">
            <v>4322.9003214218001</v>
          </cell>
          <cell r="F39">
            <v>7.2</v>
          </cell>
          <cell r="G39">
            <v>4.68187486952732</v>
          </cell>
          <cell r="H39">
            <v>2.5181251304726806</v>
          </cell>
          <cell r="I39">
            <v>172006.29778036004</v>
          </cell>
          <cell r="J39">
            <v>2.2917687573766483</v>
          </cell>
        </row>
        <row r="40">
          <cell r="A40">
            <v>2049</v>
          </cell>
          <cell r="B40">
            <v>4.4717780845008548</v>
          </cell>
          <cell r="C40">
            <v>1.0447177808450085</v>
          </cell>
          <cell r="D40">
            <v>78410.196111653509</v>
          </cell>
          <cell r="E40">
            <v>4516.2108306099572</v>
          </cell>
          <cell r="F40">
            <v>7.2</v>
          </cell>
          <cell r="G40">
            <v>4.6867778812716265</v>
          </cell>
          <cell r="H40">
            <v>2.5132221187283736</v>
          </cell>
          <cell r="I40">
            <v>180067.85089912417</v>
          </cell>
          <cell r="J40">
            <v>2.2964851489813078</v>
          </cell>
        </row>
        <row r="41">
          <cell r="A41">
            <v>2050</v>
          </cell>
          <cell r="B41">
            <v>4.4569157020928341</v>
          </cell>
          <cell r="C41">
            <v>1.0445691570209283</v>
          </cell>
          <cell r="D41">
            <v>81904.872454195574</v>
          </cell>
          <cell r="E41">
            <v>4717.4945402590292</v>
          </cell>
          <cell r="F41">
            <v>7.2</v>
          </cell>
          <cell r="G41">
            <v>4.6919393950339394</v>
          </cell>
          <cell r="H41">
            <v>2.5080606049660603</v>
          </cell>
          <cell r="I41">
            <v>188516.52533325116</v>
          </cell>
          <cell r="J41">
            <v>2.3016521445494837</v>
          </cell>
        </row>
        <row r="42">
          <cell r="A42">
            <v>2051</v>
          </cell>
          <cell r="B42">
            <v>4.4402408721541997</v>
          </cell>
          <cell r="C42">
            <v>1.044402408721542</v>
          </cell>
          <cell r="D42">
            <v>85541.646077192534</v>
          </cell>
          <cell r="E42">
            <v>4926.9626609772531</v>
          </cell>
          <cell r="F42">
            <v>7.2</v>
          </cell>
          <cell r="G42">
            <v>4.6975697584497427</v>
          </cell>
          <cell r="H42">
            <v>2.5024302415502575</v>
          </cell>
          <cell r="I42">
            <v>197372.22061698622</v>
          </cell>
          <cell r="J42">
            <v>2.3073231539042176</v>
          </cell>
        </row>
        <row r="43">
          <cell r="A43">
            <v>2052</v>
          </cell>
          <cell r="B43">
            <v>4.4368710413786427</v>
          </cell>
          <cell r="C43">
            <v>1.0443687104137864</v>
          </cell>
          <cell r="D43">
            <v>89337.018600310097</v>
          </cell>
          <cell r="E43">
            <v>5145.5656405016916</v>
          </cell>
          <cell r="F43">
            <v>7.2</v>
          </cell>
          <cell r="G43">
            <v>4.7037203079665666</v>
          </cell>
          <cell r="H43">
            <v>2.496279692033434</v>
          </cell>
          <cell r="I43">
            <v>206656.05784043198</v>
          </cell>
          <cell r="J43">
            <v>2.3132186531207419</v>
          </cell>
        </row>
        <row r="44">
          <cell r="A44">
            <v>2053</v>
          </cell>
          <cell r="B44">
            <v>4.4218001210889701</v>
          </cell>
          <cell r="C44">
            <v>1.0442180012108897</v>
          </cell>
          <cell r="D44">
            <v>93287.322996955889</v>
          </cell>
          <cell r="E44">
            <v>5373.092268224108</v>
          </cell>
          <cell r="F44">
            <v>7.2</v>
          </cell>
          <cell r="G44">
            <v>4.7100823589334109</v>
          </cell>
          <cell r="H44">
            <v>2.4899176410665897</v>
          </cell>
          <cell r="I44">
            <v>216389.7283644414</v>
          </cell>
          <cell r="J44">
            <v>2.3196048660491901</v>
          </cell>
        </row>
        <row r="45">
          <cell r="A45">
            <v>2054</v>
          </cell>
          <cell r="B45">
            <v>4.4153776607244621</v>
          </cell>
          <cell r="C45">
            <v>1.0441537766072446</v>
          </cell>
          <cell r="D45">
            <v>97406.310616851348</v>
          </cell>
          <cell r="E45">
            <v>5610.3345839253889</v>
          </cell>
          <cell r="F45">
            <v>7.2</v>
          </cell>
          <cell r="G45">
            <v>4.7169374679491254</v>
          </cell>
          <cell r="H45">
            <v>2.4830625320508748</v>
          </cell>
          <cell r="I45">
            <v>226596.69653845706</v>
          </cell>
          <cell r="J45">
            <v>2.3263040669898416</v>
          </cell>
        </row>
        <row r="46">
          <cell r="A46">
            <v>2055</v>
          </cell>
          <cell r="B46">
            <v>4.4093702647504562</v>
          </cell>
          <cell r="C46">
            <v>1.0440937026475046</v>
          </cell>
          <cell r="D46">
            <v>101701.31551318125</v>
          </cell>
          <cell r="E46">
            <v>5857.7150088220051</v>
          </cell>
          <cell r="F46">
            <v>7.2</v>
          </cell>
          <cell r="G46">
            <v>4.7240880958857119</v>
          </cell>
          <cell r="H46">
            <v>2.4759119041142887</v>
          </cell>
          <cell r="I46">
            <v>237301.32410530059</v>
          </cell>
          <cell r="J46">
            <v>2.3333161710631418</v>
          </cell>
        </row>
        <row r="47">
          <cell r="A47">
            <v>2056</v>
          </cell>
          <cell r="B47">
            <v>4.4007355592413644</v>
          </cell>
          <cell r="C47">
            <v>1.0440073555924136</v>
          </cell>
          <cell r="D47">
            <v>106176.92146918607</v>
          </cell>
          <cell r="E47">
            <v>6115.497556174254</v>
          </cell>
          <cell r="F47">
            <v>7.2</v>
          </cell>
          <cell r="G47">
            <v>4.7315287300197744</v>
          </cell>
          <cell r="H47">
            <v>2.4684712699802258</v>
          </cell>
          <cell r="I47">
            <v>248529.30443206022</v>
          </cell>
          <cell r="J47">
            <v>2.3407092708389241</v>
          </cell>
        </row>
        <row r="48">
          <cell r="A48">
            <v>2057</v>
          </cell>
          <cell r="B48">
            <v>4.3948263655045006</v>
          </cell>
          <cell r="C48">
            <v>1.043948263655045</v>
          </cell>
          <cell r="D48">
            <v>110843.21280799486</v>
          </cell>
          <cell r="E48">
            <v>6384.2630551547827</v>
          </cell>
          <cell r="F48">
            <v>7.2</v>
          </cell>
          <cell r="G48">
            <v>4.7393253644074678</v>
          </cell>
          <cell r="H48">
            <v>2.4606746355925324</v>
          </cell>
          <cell r="I48">
            <v>260307.91679499429</v>
          </cell>
          <cell r="J48">
            <v>2.348433523357949</v>
          </cell>
        </row>
        <row r="49">
          <cell r="A49">
            <v>2058</v>
          </cell>
          <cell r="B49">
            <v>4.3909418731597594</v>
          </cell>
          <cell r="C49">
            <v>1.0439094187315976</v>
          </cell>
          <cell r="D49">
            <v>115710.27385273669</v>
          </cell>
          <cell r="E49">
            <v>6664.5923349362429</v>
          </cell>
          <cell r="F49">
            <v>7.2</v>
          </cell>
          <cell r="G49">
            <v>4.7474187901158942</v>
          </cell>
          <cell r="H49">
            <v>2.452581209884106</v>
          </cell>
          <cell r="I49">
            <v>272665.82374907908</v>
          </cell>
          <cell r="J49">
            <v>2.3564530155386043</v>
          </cell>
        </row>
        <row r="50">
          <cell r="A50">
            <v>2059</v>
          </cell>
          <cell r="B50">
            <v>4.3932275367026596</v>
          </cell>
          <cell r="C50">
            <v>1.0439322753670266</v>
          </cell>
          <cell r="D50">
            <v>120793.68946642918</v>
          </cell>
          <cell r="E50">
            <v>6957.3830406036368</v>
          </cell>
          <cell r="F50">
            <v>7.2</v>
          </cell>
          <cell r="G50">
            <v>4.7557654262276232</v>
          </cell>
          <cell r="H50">
            <v>2.444234573772377</v>
          </cell>
          <cell r="I50">
            <v>285633.17072407651</v>
          </cell>
          <cell r="J50">
            <v>2.3646365301513481</v>
          </cell>
        </row>
        <row r="51">
          <cell r="A51">
            <v>2060</v>
          </cell>
          <cell r="B51">
            <v>4.3912508917593795</v>
          </cell>
          <cell r="C51">
            <v>1.0439125089175938</v>
          </cell>
          <cell r="D51">
            <v>126098.0434323128</v>
          </cell>
          <cell r="E51">
            <v>7262.8991854172591</v>
          </cell>
          <cell r="F51">
            <v>7.2</v>
          </cell>
          <cell r="G51">
            <v>4.7642244130936344</v>
          </cell>
          <cell r="H51">
            <v>2.4357755869063658</v>
          </cell>
          <cell r="I51">
            <v>299241.37597560638</v>
          </cell>
          <cell r="J51">
            <v>2.3730850045760929</v>
          </cell>
        </row>
        <row r="52">
          <cell r="A52">
            <v>2061</v>
          </cell>
          <cell r="B52">
            <v>4.3919213656323564</v>
          </cell>
          <cell r="C52">
            <v>1.0439192136563236</v>
          </cell>
          <cell r="D52">
            <v>131636.17034346092</v>
          </cell>
          <cell r="E52">
            <v>7581.8800065059386</v>
          </cell>
          <cell r="F52">
            <v>7.2</v>
          </cell>
          <cell r="G52">
            <v>4.7728960737002772</v>
          </cell>
          <cell r="H52">
            <v>2.4271039262997234</v>
          </cell>
          <cell r="I52">
            <v>313523.85586043278</v>
          </cell>
          <cell r="J52">
            <v>2.3817454962598523</v>
          </cell>
        </row>
        <row r="53">
          <cell r="A53">
            <v>2062</v>
          </cell>
          <cell r="B53">
            <v>4.3958799072352228</v>
          </cell>
          <cell r="C53">
            <v>1.0439587990723522</v>
          </cell>
          <cell r="D53">
            <v>137422.73830624306</v>
          </cell>
          <cell r="E53">
            <v>7915.1703463026188</v>
          </cell>
          <cell r="F53">
            <v>7.2</v>
          </cell>
          <cell r="G53">
            <v>4.7817214974923434</v>
          </cell>
          <cell r="H53">
            <v>2.4182785025076567</v>
          </cell>
          <cell r="I53">
            <v>328515.69347587798</v>
          </cell>
          <cell r="J53">
            <v>2.3905483002659222</v>
          </cell>
        </row>
        <row r="54">
          <cell r="A54">
            <v>2063</v>
          </cell>
          <cell r="B54">
            <v>4.3975690622477526</v>
          </cell>
          <cell r="C54">
            <v>1.0439756906224775</v>
          </cell>
          <cell r="D54">
            <v>143465.99813049211</v>
          </cell>
          <cell r="E54">
            <v>8263.2454286758311</v>
          </cell>
          <cell r="F54">
            <v>7.2</v>
          </cell>
          <cell r="G54">
            <v>4.7906264134429222</v>
          </cell>
          <cell r="H54">
            <v>2.4093735865570785</v>
          </cell>
          <cell r="I54">
            <v>344253.65305983857</v>
          </cell>
          <cell r="J54">
            <v>2.3995487261498463</v>
          </cell>
        </row>
        <row r="55">
          <cell r="A55">
            <v>2064</v>
          </cell>
          <cell r="B55">
            <v>4.4033918450026466</v>
          </cell>
          <cell r="C55">
            <v>1.0440339184500265</v>
          </cell>
          <cell r="D55">
            <v>149783.36819252186</v>
          </cell>
          <cell r="E55">
            <v>8627.1085040146972</v>
          </cell>
          <cell r="F55">
            <v>7.2</v>
          </cell>
          <cell r="G55">
            <v>4.7996636912261019</v>
          </cell>
          <cell r="H55">
            <v>2.4003363087738983</v>
          </cell>
          <cell r="I55">
            <v>360776.67065147113</v>
          </cell>
          <cell r="J55">
            <v>2.408656414961587</v>
          </cell>
        </row>
        <row r="56">
          <cell r="A56">
            <v>2065</v>
          </cell>
          <cell r="B56">
            <v>4.4037359839396828</v>
          </cell>
          <cell r="C56">
            <v>1.0440373598393968</v>
          </cell>
          <cell r="D56">
            <v>156379.43227557279</v>
          </cell>
          <cell r="E56">
            <v>9007.0235855795127</v>
          </cell>
          <cell r="F56">
            <v>7.2</v>
          </cell>
          <cell r="G56">
            <v>4.8087399197857419</v>
          </cell>
          <cell r="H56">
            <v>2.3912600802142578</v>
          </cell>
          <cell r="I56">
            <v>378125.48243436235</v>
          </cell>
          <cell r="J56">
            <v>2.4180000971485005</v>
          </cell>
        </row>
        <row r="57">
          <cell r="A57">
            <v>2066</v>
          </cell>
          <cell r="B57">
            <v>4.4055833367530495</v>
          </cell>
          <cell r="C57">
            <v>1.0440558333675305</v>
          </cell>
          <cell r="D57">
            <v>163268.85848601445</v>
          </cell>
          <cell r="E57">
            <v>9403.8355158032209</v>
          </cell>
          <cell r="F57">
            <v>7.2</v>
          </cell>
          <cell r="G57">
            <v>4.8179802726881773</v>
          </cell>
          <cell r="H57">
            <v>2.3820197273118229</v>
          </cell>
          <cell r="I57">
            <v>396343.49358405691</v>
          </cell>
          <cell r="J57">
            <v>2.4275510789953096</v>
          </cell>
        </row>
        <row r="58">
          <cell r="A58">
            <v>2067</v>
          </cell>
          <cell r="B58">
            <v>4.4100306579671456</v>
          </cell>
          <cell r="C58">
            <v>1.0441003065796715</v>
          </cell>
          <cell r="D58">
            <v>170469.06520016066</v>
          </cell>
          <cell r="E58">
            <v>9818.5475450749436</v>
          </cell>
          <cell r="F58">
            <v>7.2</v>
          </cell>
          <cell r="G58">
            <v>4.8273521155182415</v>
          </cell>
          <cell r="H58">
            <v>2.3726478844817587</v>
          </cell>
          <cell r="I58">
            <v>415476.38960630581</v>
          </cell>
          <cell r="J58">
            <v>2.4372538742936349</v>
          </cell>
        </row>
        <row r="59">
          <cell r="A59">
            <v>2068</v>
          </cell>
          <cell r="B59">
            <v>4.4092972228795047</v>
          </cell>
          <cell r="C59">
            <v>1.044092972228795</v>
          </cell>
          <cell r="D59">
            <v>177985.55295790001</v>
          </cell>
          <cell r="E59">
            <v>10251.476489307039</v>
          </cell>
          <cell r="F59">
            <v>7.2</v>
          </cell>
          <cell r="G59">
            <v>4.8367977120483951</v>
          </cell>
          <cell r="H59">
            <v>2.363202287951605</v>
          </cell>
          <cell r="I59">
            <v>435572.1421128849</v>
          </cell>
          <cell r="J59">
            <v>2.4472331314211404</v>
          </cell>
        </row>
        <row r="60">
          <cell r="A60">
            <v>2069</v>
          </cell>
          <cell r="B60">
            <v>4.4146960808047586</v>
          </cell>
          <cell r="C60">
            <v>1.0441469608080476</v>
          </cell>
          <cell r="D60">
            <v>185843.07418873112</v>
          </cell>
          <cell r="E60">
            <v>10704.048020105098</v>
          </cell>
          <cell r="F60">
            <v>7.2</v>
          </cell>
          <cell r="G60">
            <v>4.8464343106106593</v>
          </cell>
          <cell r="H60">
            <v>2.3535656893893409</v>
          </cell>
          <cell r="I60">
            <v>456681.85985570558</v>
          </cell>
          <cell r="J60">
            <v>2.4573520527965802</v>
          </cell>
        </row>
        <row r="61">
          <cell r="A61">
            <v>2070</v>
          </cell>
          <cell r="B61">
            <v>4.4223995895776413</v>
          </cell>
          <cell r="C61">
            <v>1.0442239958957764</v>
          </cell>
          <cell r="D61">
            <v>194061.79753891204</v>
          </cell>
          <cell r="E61">
            <v>11177.42379581442</v>
          </cell>
          <cell r="F61">
            <v>7.2</v>
          </cell>
          <cell r="G61">
            <v>4.8561258589322609</v>
          </cell>
          <cell r="H61">
            <v>2.3438741410677397</v>
          </cell>
          <cell r="I61">
            <v>478858.90574521129</v>
          </cell>
          <cell r="J61">
            <v>2.4675588488723212</v>
          </cell>
        </row>
        <row r="62">
          <cell r="A62">
            <v>2071</v>
          </cell>
          <cell r="B62">
            <v>4.4245404685307799</v>
          </cell>
          <cell r="C62">
            <v>1.0442454046853078</v>
          </cell>
          <cell r="D62">
            <v>202648.14030497946</v>
          </cell>
          <cell r="E62">
            <v>11671.973434999418</v>
          </cell>
          <cell r="F62">
            <v>7.2</v>
          </cell>
          <cell r="G62">
            <v>4.8658210463017593</v>
          </cell>
          <cell r="H62">
            <v>2.3341789536982414</v>
          </cell>
          <cell r="I62">
            <v>502159.32316305209</v>
          </cell>
          <cell r="J62">
            <v>2.4779863383267036</v>
          </cell>
        </row>
        <row r="63">
          <cell r="A63">
            <v>2072</v>
          </cell>
          <cell r="B63">
            <v>4.4279775072495253</v>
          </cell>
          <cell r="C63">
            <v>1.0442797750724953</v>
          </cell>
          <cell r="D63">
            <v>211621.3543765434</v>
          </cell>
          <cell r="E63">
            <v>12188.805793353331</v>
          </cell>
          <cell r="F63">
            <v>7.2</v>
          </cell>
          <cell r="G63">
            <v>4.8756433871467717</v>
          </cell>
          <cell r="H63">
            <v>2.3243566128532289</v>
          </cell>
          <cell r="I63">
            <v>526642.8209957924</v>
          </cell>
          <cell r="J63">
            <v>2.488609065693451</v>
          </cell>
        </row>
        <row r="64">
          <cell r="A64">
            <v>2073</v>
          </cell>
          <cell r="B64">
            <v>4.4282329089357475</v>
          </cell>
          <cell r="C64">
            <v>1.0442823290893575</v>
          </cell>
          <cell r="D64">
            <v>220992.44083338103</v>
          </cell>
          <cell r="E64">
            <v>12728.55450270087</v>
          </cell>
          <cell r="F64">
            <v>7.2</v>
          </cell>
          <cell r="G64">
            <v>4.8855649963467913</v>
          </cell>
          <cell r="H64">
            <v>2.3144350036532089</v>
          </cell>
          <cell r="I64">
            <v>552372.2983141361</v>
          </cell>
          <cell r="J64">
            <v>2.499507658411726</v>
          </cell>
        </row>
        <row r="65">
          <cell r="A65">
            <v>2074</v>
          </cell>
          <cell r="B65">
            <v>4.4300358003642293</v>
          </cell>
          <cell r="C65">
            <v>1.0443003580036423</v>
          </cell>
          <cell r="D65">
            <v>230782.48507839855</v>
          </cell>
          <cell r="E65">
            <v>13292.434024039392</v>
          </cell>
          <cell r="F65">
            <v>7.2</v>
          </cell>
          <cell r="G65">
            <v>4.8956566175478091</v>
          </cell>
          <cell r="H65">
            <v>2.3043433824521906</v>
          </cell>
          <cell r="I65">
            <v>579414.54929005308</v>
          </cell>
          <cell r="J65">
            <v>2.5106521800959967</v>
          </cell>
        </row>
        <row r="66">
          <cell r="A66">
            <v>2075</v>
          </cell>
          <cell r="B66">
            <v>4.4296053833747795</v>
          </cell>
          <cell r="C66">
            <v>1.0442960538337478</v>
          </cell>
          <cell r="D66">
            <v>241005.23846131738</v>
          </cell>
          <cell r="E66">
            <v>13881.236397149782</v>
          </cell>
          <cell r="F66">
            <v>7.2</v>
          </cell>
          <cell r="G66">
            <v>4.90588535611914</v>
          </cell>
          <cell r="H66">
            <v>2.2941146438808602</v>
          </cell>
          <cell r="I66">
            <v>607839.96281489753</v>
          </cell>
          <cell r="J66">
            <v>2.5221027007363537</v>
          </cell>
        </row>
        <row r="67">
          <cell r="A67">
            <v>2076</v>
          </cell>
          <cell r="B67">
            <v>4.4277242486372659</v>
          </cell>
          <cell r="C67">
            <v>1.0442772424863727</v>
          </cell>
          <cell r="D67">
            <v>251676.28584515519</v>
          </cell>
          <cell r="E67">
            <v>14495.859267117043</v>
          </cell>
          <cell r="F67">
            <v>7.2</v>
          </cell>
          <cell r="G67">
            <v>4.9163007952182038</v>
          </cell>
          <cell r="H67">
            <v>2.2836992047817963</v>
          </cell>
          <cell r="I67">
            <v>637723.2037404204</v>
          </cell>
          <cell r="J67">
            <v>2.5339026344849276</v>
          </cell>
        </row>
        <row r="68">
          <cell r="A68">
            <v>2077</v>
          </cell>
          <cell r="B68">
            <v>4.4257619413613947</v>
          </cell>
          <cell r="C68">
            <v>1.0442576194136139</v>
          </cell>
          <cell r="D68">
            <v>262814.879119522</v>
          </cell>
          <cell r="E68">
            <v>15137.41148963442</v>
          </cell>
          <cell r="F68">
            <v>7.2</v>
          </cell>
          <cell r="G68">
            <v>4.9269355761096856</v>
          </cell>
          <cell r="H68">
            <v>2.2730644238903146</v>
          </cell>
          <cell r="I68">
            <v>669143.41514261358</v>
          </cell>
          <cell r="J68">
            <v>2.5460636680250626</v>
          </cell>
        </row>
        <row r="69">
          <cell r="A69">
            <v>2078</v>
          </cell>
          <cell r="B69">
            <v>4.4237631636778518</v>
          </cell>
          <cell r="C69">
            <v>1.0442376316367785</v>
          </cell>
          <cell r="D69">
            <v>274441.18693067587</v>
          </cell>
          <cell r="E69">
            <v>15807.054723047206</v>
          </cell>
          <cell r="F69">
            <v>7.2</v>
          </cell>
          <cell r="G69">
            <v>4.9377926544478949</v>
          </cell>
          <cell r="H69">
            <v>2.2622073455521048</v>
          </cell>
          <cell r="I69">
            <v>702184.32954324735</v>
          </cell>
          <cell r="J69">
            <v>2.5585967521726971</v>
          </cell>
        </row>
        <row r="70">
          <cell r="A70">
            <v>2079</v>
          </cell>
          <cell r="B70">
            <v>4.4224197540761789</v>
          </cell>
          <cell r="C70">
            <v>1.0442241975407618</v>
          </cell>
          <cell r="D70">
            <v>286578.1281948192</v>
          </cell>
          <cell r="E70">
            <v>16506.109033656874</v>
          </cell>
          <cell r="F70">
            <v>7.2</v>
          </cell>
          <cell r="G70">
            <v>4.9488738984919696</v>
          </cell>
          <cell r="H70">
            <v>2.2511261015080306</v>
          </cell>
          <cell r="I70">
            <v>736934.54654731392</v>
          </cell>
          <cell r="J70">
            <v>2.5714961263419833</v>
          </cell>
        </row>
        <row r="71">
          <cell r="A71">
            <v>2080</v>
          </cell>
          <cell r="B71">
            <v>4.4171465131157994</v>
          </cell>
          <cell r="C71">
            <v>1.044171465131158</v>
          </cell>
          <cell r="D71">
            <v>299236.70399172918</v>
          </cell>
          <cell r="E71">
            <v>17235.208053288141</v>
          </cell>
          <cell r="F71">
            <v>7.2</v>
          </cell>
          <cell r="G71">
            <v>4.960166203227776</v>
          </cell>
          <cell r="H71">
            <v>2.2398337967722242</v>
          </cell>
          <cell r="I71">
            <v>773487.72486506368</v>
          </cell>
          <cell r="J71">
            <v>2.5848691505653085</v>
          </cell>
        </row>
        <row r="72">
          <cell r="A72">
            <v>2081</v>
          </cell>
          <cell r="B72">
            <v>4.409818386804254</v>
          </cell>
          <cell r="C72">
            <v>1.0440981838680425</v>
          </cell>
          <cell r="D72">
            <v>312432.49918442348</v>
          </cell>
          <cell r="E72">
            <v>17995.24942702601</v>
          </cell>
          <cell r="F72">
            <v>7.2</v>
          </cell>
          <cell r="G72">
            <v>4.9717541598614439</v>
          </cell>
          <cell r="H72">
            <v>2.2282458401385563</v>
          </cell>
          <cell r="I72">
            <v>811943.63300206012</v>
          </cell>
          <cell r="J72">
            <v>2.5987809690783283</v>
          </cell>
        </row>
        <row r="73">
          <cell r="A73">
            <v>2082</v>
          </cell>
          <cell r="B73">
            <v>4.4046103015827454</v>
          </cell>
          <cell r="C73">
            <v>1.0440461030158275</v>
          </cell>
          <cell r="D73">
            <v>326193.93322899303</v>
          </cell>
          <cell r="E73">
            <v>18787.870037084307</v>
          </cell>
          <cell r="F73">
            <v>7.2</v>
          </cell>
          <cell r="G73">
            <v>4.9836824262675936</v>
          </cell>
          <cell r="H73">
            <v>2.2163175737324061</v>
          </cell>
          <cell r="I73">
            <v>852408.32515118248</v>
          </cell>
          <cell r="J73">
            <v>2.6131949074380212</v>
          </cell>
        </row>
        <row r="74">
          <cell r="A74">
            <v>2083</v>
          </cell>
          <cell r="B74">
            <v>4.3964104740411347</v>
          </cell>
          <cell r="C74">
            <v>1.0439641047404113</v>
          </cell>
          <cell r="D74">
            <v>340534.75747515925</v>
          </cell>
          <cell r="E74">
            <v>19613.86192324392</v>
          </cell>
          <cell r="F74">
            <v>7.2</v>
          </cell>
          <cell r="G74">
            <v>4.9959072568006526</v>
          </cell>
          <cell r="H74">
            <v>2.2040927431993471</v>
          </cell>
          <cell r="I74">
            <v>894993.85452498333</v>
          </cell>
          <cell r="J74">
            <v>2.6282011890967394</v>
          </cell>
        </row>
        <row r="75">
          <cell r="A75">
            <v>2084</v>
          </cell>
          <cell r="B75">
            <v>4.3892143349414159</v>
          </cell>
          <cell r="C75">
            <v>1.0438921433494142</v>
          </cell>
          <cell r="D75">
            <v>355481.55786571692</v>
          </cell>
          <cell r="E75">
            <v>20474.756362414559</v>
          </cell>
          <cell r="F75">
            <v>7.2</v>
          </cell>
          <cell r="G75">
            <v>5.0084919997965853</v>
          </cell>
          <cell r="H75">
            <v>2.1915080002034149</v>
          </cell>
          <cell r="I75">
            <v>939819.55012753815</v>
          </cell>
          <cell r="J75">
            <v>2.6437927069132368</v>
          </cell>
        </row>
        <row r="76">
          <cell r="A76">
            <v>2085</v>
          </cell>
          <cell r="B76">
            <v>4.3836393645553917</v>
          </cell>
          <cell r="C76">
            <v>1.0438363936455539</v>
          </cell>
          <cell r="D76">
            <v>371064.58737005322</v>
          </cell>
          <cell r="E76">
            <v>21372.29584211417</v>
          </cell>
          <cell r="F76">
            <v>7.2</v>
          </cell>
          <cell r="G76">
            <v>5.0214162112677876</v>
          </cell>
          <cell r="H76">
            <v>2.1785837887322126</v>
          </cell>
          <cell r="I76">
            <v>987011.80137430632</v>
          </cell>
          <cell r="J76">
            <v>2.6599460982515821</v>
          </cell>
        </row>
        <row r="77">
          <cell r="A77">
            <v>2086</v>
          </cell>
          <cell r="B77">
            <v>4.3789128318649562</v>
          </cell>
          <cell r="C77">
            <v>1.0437891283186496</v>
          </cell>
          <cell r="D77">
            <v>387313.18220090726</v>
          </cell>
          <cell r="E77">
            <v>22308.170047208652</v>
          </cell>
          <cell r="F77">
            <v>7.2</v>
          </cell>
          <cell r="G77">
            <v>5.0346463727834276</v>
          </cell>
          <cell r="H77">
            <v>2.1653536272165721</v>
          </cell>
          <cell r="I77">
            <v>1036704.3552311423</v>
          </cell>
          <cell r="J77">
            <v>2.6766565220942637</v>
          </cell>
        </row>
        <row r="78">
          <cell r="A78">
            <v>2087</v>
          </cell>
          <cell r="B78">
            <v>4.3746242443465144</v>
          </cell>
          <cell r="C78">
            <v>1.0437462424434651</v>
          </cell>
          <cell r="D78">
            <v>404256.67857101816</v>
          </cell>
          <cell r="E78">
            <v>23284.068662563888</v>
          </cell>
          <cell r="F78">
            <v>7.2</v>
          </cell>
          <cell r="G78">
            <v>5.0481647217316024</v>
          </cell>
          <cell r="H78">
            <v>2.1518352782683983</v>
          </cell>
          <cell r="I78">
            <v>1089038.8987605758</v>
          </cell>
          <cell r="J78">
            <v>2.6939292694190033</v>
          </cell>
        </row>
        <row r="79">
          <cell r="A79">
            <v>2088</v>
          </cell>
          <cell r="B79">
            <v>4.3701980207001112</v>
          </cell>
          <cell r="C79">
            <v>1.0437019802070011</v>
          </cell>
          <cell r="D79">
            <v>421923.4959364768</v>
          </cell>
          <cell r="E79">
            <v>24301.62857039371</v>
          </cell>
          <cell r="F79">
            <v>7.2</v>
          </cell>
          <cell r="G79">
            <v>5.0619617087081785</v>
          </cell>
          <cell r="H79">
            <v>2.1380382912918217</v>
          </cell>
          <cell r="I79">
            <v>1144165.6308087735</v>
          </cell>
          <cell r="J79">
            <v>2.7117845813949044</v>
          </cell>
        </row>
        <row r="80">
          <cell r="A80">
            <v>2089</v>
          </cell>
          <cell r="B80">
            <v>4.3677686399339555</v>
          </cell>
          <cell r="C80">
            <v>1.0436776863993396</v>
          </cell>
          <cell r="D80">
            <v>440352.13807650324</v>
          </cell>
          <cell r="E80">
            <v>25363.067482084596</v>
          </cell>
          <cell r="F80">
            <v>7.2</v>
          </cell>
          <cell r="G80">
            <v>5.0760392799759533</v>
          </cell>
          <cell r="H80">
            <v>2.1239607200240473</v>
          </cell>
          <cell r="I80">
            <v>1202243.9276566114</v>
          </cell>
          <cell r="J80">
            <v>2.7301875560502973</v>
          </cell>
        </row>
        <row r="81">
          <cell r="A81">
            <v>2090</v>
          </cell>
          <cell r="B81">
            <v>4.3654767382067083</v>
          </cell>
          <cell r="C81">
            <v>1.0436547673820671</v>
          </cell>
          <cell r="D81">
            <v>459575.60823042889</v>
          </cell>
          <cell r="E81">
            <v>26470.286293110668</v>
          </cell>
          <cell r="F81">
            <v>7.2</v>
          </cell>
          <cell r="G81">
            <v>5.0903559503501299</v>
          </cell>
          <cell r="H81">
            <v>2.1096440496498703</v>
          </cell>
          <cell r="I81">
            <v>1263442.422965803</v>
          </cell>
          <cell r="J81">
            <v>2.7491503037565894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/>
  </sheetViews>
  <sheetFormatPr defaultColWidth="7.625" defaultRowHeight="15" x14ac:dyDescent="0.25"/>
  <cols>
    <col min="1" max="1" width="7.625" style="7"/>
    <col min="2" max="2" width="7.625" style="8"/>
    <col min="3" max="16384" width="7.625" style="1"/>
  </cols>
  <sheetData>
    <row r="1" spans="1:4" ht="15.75" x14ac:dyDescent="0.25">
      <c r="A1" s="14" t="s">
        <v>4</v>
      </c>
      <c r="D1" s="2"/>
    </row>
    <row r="19" spans="1:4" x14ac:dyDescent="0.25">
      <c r="D19" s="3"/>
    </row>
    <row r="20" spans="1:4" ht="15.75" x14ac:dyDescent="0.25">
      <c r="D20" s="4"/>
    </row>
    <row r="21" spans="1:4" x14ac:dyDescent="0.25">
      <c r="A21" s="15" t="s">
        <v>5</v>
      </c>
    </row>
    <row r="22" spans="1:4" x14ac:dyDescent="0.25">
      <c r="A22" s="51" t="s">
        <v>23</v>
      </c>
    </row>
    <row r="24" spans="1:4" x14ac:dyDescent="0.25">
      <c r="D24" s="5"/>
    </row>
    <row r="25" spans="1:4" ht="15.75" x14ac:dyDescent="0.25">
      <c r="A25" s="17" t="s">
        <v>0</v>
      </c>
      <c r="B25" s="18" t="s">
        <v>1</v>
      </c>
    </row>
    <row r="26" spans="1:4" ht="15.75" x14ac:dyDescent="0.25">
      <c r="A26" s="19">
        <v>1983</v>
      </c>
      <c r="B26" s="20">
        <v>-2.0000000000000001E-4</v>
      </c>
    </row>
    <row r="27" spans="1:4" ht="15.75" x14ac:dyDescent="0.25">
      <c r="A27" s="19">
        <v>1984</v>
      </c>
      <c r="B27" s="20">
        <v>5.9999999999999995E-4</v>
      </c>
    </row>
    <row r="28" spans="1:4" ht="15.75" x14ac:dyDescent="0.25">
      <c r="A28" s="19">
        <v>1985</v>
      </c>
      <c r="B28" s="20">
        <v>4.0999999999999995E-3</v>
      </c>
    </row>
    <row r="29" spans="1:4" ht="15.75" x14ac:dyDescent="0.25">
      <c r="A29" s="19">
        <v>1986</v>
      </c>
      <c r="B29" s="20">
        <v>4.4000000000000003E-3</v>
      </c>
    </row>
    <row r="30" spans="1:4" ht="15.75" x14ac:dyDescent="0.25">
      <c r="A30" s="19">
        <v>1987</v>
      </c>
      <c r="B30" s="20">
        <v>6.1999999999999998E-3</v>
      </c>
    </row>
    <row r="31" spans="1:4" ht="15.75" x14ac:dyDescent="0.25">
      <c r="A31" s="19">
        <v>1988</v>
      </c>
      <c r="B31" s="20">
        <v>5.7999999999999996E-3</v>
      </c>
    </row>
    <row r="32" spans="1:4" ht="15.75" x14ac:dyDescent="0.25">
      <c r="A32" s="19">
        <v>1989</v>
      </c>
      <c r="B32" s="20">
        <v>6.9999999999999993E-3</v>
      </c>
    </row>
    <row r="33" spans="1:7" ht="15.75" x14ac:dyDescent="0.25">
      <c r="A33" s="19">
        <v>1990</v>
      </c>
      <c r="B33" s="20">
        <v>9.1000000000000004E-3</v>
      </c>
    </row>
    <row r="34" spans="1:7" ht="15.75" x14ac:dyDescent="0.25">
      <c r="A34" s="19">
        <v>1991</v>
      </c>
      <c r="B34" s="20">
        <v>1.0800000000000001E-2</v>
      </c>
      <c r="C34" s="6"/>
      <c r="D34" s="16"/>
      <c r="E34" s="16"/>
      <c r="F34" s="16"/>
      <c r="G34" s="16"/>
    </row>
    <row r="35" spans="1:7" ht="15.75" x14ac:dyDescent="0.25">
      <c r="A35" s="19">
        <v>1992</v>
      </c>
      <c r="B35" s="20">
        <v>1.46E-2</v>
      </c>
      <c r="D35" s="16"/>
      <c r="E35" s="16"/>
      <c r="F35" s="16"/>
      <c r="G35" s="16"/>
    </row>
    <row r="36" spans="1:7" ht="15.75" x14ac:dyDescent="0.25">
      <c r="A36" s="19">
        <v>1993</v>
      </c>
      <c r="B36" s="20">
        <v>1.46E-2</v>
      </c>
      <c r="D36" s="16"/>
      <c r="E36" s="16"/>
      <c r="F36" s="16"/>
      <c r="G36" s="16"/>
    </row>
    <row r="37" spans="1:7" ht="15.75" x14ac:dyDescent="0.25">
      <c r="A37" s="19">
        <v>1994</v>
      </c>
      <c r="B37" s="20">
        <v>2.1299999999999999E-2</v>
      </c>
      <c r="D37" s="16"/>
      <c r="E37" s="16"/>
      <c r="F37" s="16"/>
      <c r="G37" s="16"/>
    </row>
    <row r="38" spans="1:7" ht="15.75" x14ac:dyDescent="0.25">
      <c r="A38" s="19">
        <v>1995</v>
      </c>
      <c r="B38" s="20">
        <v>2.1700000000000001E-2</v>
      </c>
    </row>
    <row r="39" spans="1:7" ht="15.75" x14ac:dyDescent="0.25">
      <c r="A39" s="19">
        <v>1996</v>
      </c>
      <c r="B39" s="20">
        <v>2.1899999999999999E-2</v>
      </c>
    </row>
    <row r="40" spans="1:7" ht="15.75" x14ac:dyDescent="0.25">
      <c r="A40" s="19">
        <v>1997</v>
      </c>
      <c r="B40" s="20">
        <v>2.23E-2</v>
      </c>
    </row>
    <row r="41" spans="1:7" ht="15.75" x14ac:dyDescent="0.25">
      <c r="A41" s="19">
        <v>1998</v>
      </c>
      <c r="B41" s="20">
        <v>2.1899999999999999E-2</v>
      </c>
    </row>
    <row r="42" spans="1:7" ht="15.75" x14ac:dyDescent="0.25">
      <c r="A42" s="19">
        <v>1999</v>
      </c>
      <c r="B42" s="20">
        <v>2.07E-2</v>
      </c>
    </row>
    <row r="43" spans="1:7" ht="15.75" x14ac:dyDescent="0.25">
      <c r="A43" s="19">
        <v>2000</v>
      </c>
      <c r="B43" s="20">
        <v>1.89E-2</v>
      </c>
    </row>
    <row r="44" spans="1:7" ht="15.75" x14ac:dyDescent="0.25">
      <c r="A44" s="19">
        <v>2001</v>
      </c>
      <c r="B44" s="20">
        <v>1.8600000000000002E-2</v>
      </c>
    </row>
    <row r="45" spans="1:7" ht="15.75" x14ac:dyDescent="0.25">
      <c r="A45" s="19">
        <v>2002</v>
      </c>
      <c r="B45" s="20">
        <v>1.8700000000000001E-2</v>
      </c>
    </row>
    <row r="46" spans="1:7" ht="15.75" x14ac:dyDescent="0.25">
      <c r="A46" s="19">
        <v>2003</v>
      </c>
      <c r="B46" s="20">
        <v>1.9199999999999998E-2</v>
      </c>
    </row>
    <row r="47" spans="1:7" ht="15.75" x14ac:dyDescent="0.25">
      <c r="A47" s="19">
        <v>2004</v>
      </c>
      <c r="B47" s="20">
        <v>1.89E-2</v>
      </c>
    </row>
    <row r="48" spans="1:7" ht="15.75" x14ac:dyDescent="0.25">
      <c r="A48" s="19">
        <v>2005</v>
      </c>
      <c r="B48" s="20">
        <v>1.9199999999999998E-2</v>
      </c>
    </row>
    <row r="49" spans="1:2" ht="15.75" x14ac:dyDescent="0.25">
      <c r="A49" s="19">
        <v>2006</v>
      </c>
      <c r="B49" s="20">
        <v>2.0199999999999999E-2</v>
      </c>
    </row>
    <row r="50" spans="1:2" ht="15.75" x14ac:dyDescent="0.25">
      <c r="A50" s="19">
        <v>2007</v>
      </c>
      <c r="B50" s="20">
        <v>1.95E-2</v>
      </c>
    </row>
    <row r="51" spans="1:2" ht="15.75" x14ac:dyDescent="0.25">
      <c r="A51" s="19">
        <v>2008</v>
      </c>
      <c r="B51" s="20">
        <v>1.7000000000000001E-2</v>
      </c>
    </row>
    <row r="52" spans="1:2" ht="15.75" x14ac:dyDescent="0.25">
      <c r="A52" s="19">
        <v>2009</v>
      </c>
      <c r="B52" s="20">
        <v>0.02</v>
      </c>
    </row>
    <row r="53" spans="1:2" ht="15.75" x14ac:dyDescent="0.25">
      <c r="A53" s="19">
        <v>2010</v>
      </c>
      <c r="B53" s="20">
        <v>1.9199999999999998E-2</v>
      </c>
    </row>
    <row r="54" spans="1:2" ht="15.75" x14ac:dyDescent="0.25">
      <c r="A54" s="19">
        <v>2011</v>
      </c>
      <c r="B54" s="20">
        <v>2.2200000000000001E-2</v>
      </c>
    </row>
    <row r="55" spans="1:2" ht="15.75" x14ac:dyDescent="0.25">
      <c r="A55" s="19">
        <v>2012</v>
      </c>
      <c r="B55" s="20">
        <v>2.6700000000000002E-2</v>
      </c>
    </row>
    <row r="56" spans="1:2" ht="15.75" x14ac:dyDescent="0.25">
      <c r="A56" s="19">
        <v>2013</v>
      </c>
      <c r="B56" s="20">
        <v>2.7199999999999998E-2</v>
      </c>
    </row>
    <row r="57" spans="1:2" ht="15.75" x14ac:dyDescent="0.25">
      <c r="A57" s="21">
        <v>2014</v>
      </c>
      <c r="B57" s="22">
        <v>2.8799999999999999E-2</v>
      </c>
    </row>
    <row r="58" spans="1:2" ht="15.75" x14ac:dyDescent="0.25">
      <c r="A58" s="19">
        <v>2015</v>
      </c>
      <c r="B58" s="20">
        <v>2.6800000000000001E-2</v>
      </c>
    </row>
    <row r="59" spans="1:2" ht="15.75" x14ac:dyDescent="0.25">
      <c r="A59" s="23">
        <v>2016</v>
      </c>
      <c r="B59" s="24">
        <v>2.6599999999999999E-2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workbookViewId="0"/>
  </sheetViews>
  <sheetFormatPr defaultColWidth="8.875" defaultRowHeight="15.75" x14ac:dyDescent="0.25"/>
  <cols>
    <col min="1" max="1" width="8.875" style="41"/>
    <col min="2" max="3" width="8.875" style="40"/>
    <col min="4" max="4" width="18.125" style="40" customWidth="1"/>
    <col min="5" max="16384" width="8.875" style="39"/>
  </cols>
  <sheetData>
    <row r="1" spans="1:1" x14ac:dyDescent="0.25">
      <c r="A1" s="41" t="s">
        <v>21</v>
      </c>
    </row>
    <row r="20" spans="1:4" x14ac:dyDescent="0.25">
      <c r="A20" s="52" t="s">
        <v>26</v>
      </c>
    </row>
    <row r="21" spans="1:4" x14ac:dyDescent="0.25">
      <c r="A21" s="49" t="s">
        <v>2</v>
      </c>
    </row>
    <row r="22" spans="1:4" x14ac:dyDescent="0.25">
      <c r="A22" s="51" t="s">
        <v>23</v>
      </c>
    </row>
    <row r="25" spans="1:4" x14ac:dyDescent="0.25">
      <c r="A25" s="48" t="s">
        <v>0</v>
      </c>
      <c r="B25" s="47" t="s">
        <v>24</v>
      </c>
      <c r="C25" s="47" t="s">
        <v>25</v>
      </c>
      <c r="D25" s="47" t="s">
        <v>20</v>
      </c>
    </row>
    <row r="26" spans="1:4" x14ac:dyDescent="0.25">
      <c r="A26" s="46">
        <v>1983</v>
      </c>
      <c r="B26" s="45">
        <v>0.14544389999999999</v>
      </c>
      <c r="C26" s="45">
        <v>0.15490319999999999</v>
      </c>
      <c r="D26" s="45">
        <v>0.14485981308411217</v>
      </c>
    </row>
    <row r="27" spans="1:4" x14ac:dyDescent="0.25">
      <c r="A27" s="46">
        <v>1984</v>
      </c>
      <c r="B27" s="45">
        <v>0.16919339999999999</v>
      </c>
      <c r="C27" s="45">
        <v>0.14544389999999999</v>
      </c>
      <c r="D27" s="45">
        <v>0.13802660753880264</v>
      </c>
    </row>
    <row r="28" spans="1:4" x14ac:dyDescent="0.25">
      <c r="A28" s="46">
        <v>1985</v>
      </c>
      <c r="B28" s="45">
        <v>0.2328712</v>
      </c>
      <c r="C28" s="45">
        <v>0.17239470000000001</v>
      </c>
      <c r="D28" s="45">
        <v>0.16316894018887723</v>
      </c>
    </row>
    <row r="29" spans="1:4" x14ac:dyDescent="0.25">
      <c r="A29" s="46">
        <v>1986</v>
      </c>
      <c r="B29" s="45">
        <v>0.30355850000000001</v>
      </c>
      <c r="C29" s="45">
        <v>0.22140609999999999</v>
      </c>
      <c r="D29" s="45">
        <v>0.20942928039702235</v>
      </c>
    </row>
    <row r="30" spans="1:4" x14ac:dyDescent="0.25">
      <c r="A30" s="46">
        <v>1987</v>
      </c>
      <c r="B30" s="45">
        <v>0.39738709999999999</v>
      </c>
      <c r="C30" s="45">
        <v>0.2327543</v>
      </c>
      <c r="D30" s="45">
        <v>0.22429459588713535</v>
      </c>
    </row>
    <row r="31" spans="1:4" x14ac:dyDescent="0.25">
      <c r="A31" s="46">
        <v>1988</v>
      </c>
      <c r="B31" s="45">
        <v>0.56231730000000002</v>
      </c>
      <c r="C31" s="45">
        <v>0.32902920000000002</v>
      </c>
      <c r="D31" s="45">
        <v>0.30921348314606739</v>
      </c>
    </row>
    <row r="32" spans="1:4" x14ac:dyDescent="0.25">
      <c r="A32" s="46">
        <v>1989</v>
      </c>
      <c r="B32" s="45">
        <v>0.76815279999999997</v>
      </c>
      <c r="C32" s="45">
        <v>0.49348320000000001</v>
      </c>
      <c r="D32" s="45">
        <v>0.46486028789161726</v>
      </c>
    </row>
    <row r="33" spans="1:4" x14ac:dyDescent="0.25">
      <c r="A33" s="46">
        <v>1990</v>
      </c>
      <c r="B33" s="45">
        <v>0.94188479999999997</v>
      </c>
      <c r="C33" s="45">
        <v>0.69009319999999996</v>
      </c>
      <c r="D33" s="45">
        <v>0.64401422362702487</v>
      </c>
    </row>
    <row r="34" spans="1:4" x14ac:dyDescent="0.25">
      <c r="A34" s="46">
        <v>1991</v>
      </c>
      <c r="B34" s="45">
        <v>1.1021650000000001</v>
      </c>
      <c r="C34" s="45">
        <v>0.89016200000000001</v>
      </c>
      <c r="D34" s="45">
        <v>0.8216630196936543</v>
      </c>
    </row>
    <row r="35" spans="1:4" x14ac:dyDescent="0.25">
      <c r="A35" s="46">
        <v>1992</v>
      </c>
      <c r="B35" s="45">
        <v>1.2308429999999999</v>
      </c>
      <c r="C35" s="45">
        <v>1.0237050000000001</v>
      </c>
      <c r="D35" s="45">
        <v>0.9616306954436451</v>
      </c>
    </row>
    <row r="36" spans="1:4" x14ac:dyDescent="0.25">
      <c r="A36" s="46">
        <v>1993</v>
      </c>
      <c r="B36" s="45">
        <v>1.330562</v>
      </c>
      <c r="C36" s="45">
        <v>1.1356630000000001</v>
      </c>
      <c r="D36" s="45">
        <v>1.0735103626943006</v>
      </c>
    </row>
    <row r="37" spans="1:4" x14ac:dyDescent="0.25">
      <c r="A37" s="46">
        <v>1994</v>
      </c>
      <c r="B37" s="45">
        <v>1.4247460000000001</v>
      </c>
      <c r="C37" s="45">
        <v>1.2250650000000001</v>
      </c>
      <c r="D37" s="45">
        <v>1.1712074303405573</v>
      </c>
    </row>
    <row r="38" spans="1:4" x14ac:dyDescent="0.25">
      <c r="A38" s="46">
        <v>1995</v>
      </c>
      <c r="B38" s="45">
        <v>1.661913</v>
      </c>
      <c r="C38" s="45">
        <v>1.351084</v>
      </c>
      <c r="D38" s="45">
        <v>1.2842848734549734</v>
      </c>
    </row>
    <row r="39" spans="1:4" x14ac:dyDescent="0.25">
      <c r="A39" s="46">
        <v>1996</v>
      </c>
      <c r="B39" s="45">
        <v>1.887338</v>
      </c>
      <c r="C39" s="45">
        <v>1.4599759999999999</v>
      </c>
      <c r="D39" s="45">
        <v>1.402997737556561</v>
      </c>
    </row>
    <row r="40" spans="1:4" x14ac:dyDescent="0.25">
      <c r="A40" s="46">
        <v>1997</v>
      </c>
      <c r="B40" s="45">
        <v>2.2171020000000001</v>
      </c>
      <c r="C40" s="45">
        <v>1.603507</v>
      </c>
      <c r="D40" s="45">
        <v>1.5361690598753723</v>
      </c>
    </row>
    <row r="41" spans="1:4" x14ac:dyDescent="0.25">
      <c r="A41" s="46">
        <v>1998</v>
      </c>
      <c r="B41" s="45">
        <v>2.5534539999999999</v>
      </c>
      <c r="C41" s="45">
        <v>1.7819849999999999</v>
      </c>
      <c r="D41" s="45">
        <v>1.7146220245880199</v>
      </c>
    </row>
    <row r="42" spans="1:4" x14ac:dyDescent="0.25">
      <c r="A42" s="46">
        <v>1999</v>
      </c>
      <c r="B42" s="45">
        <v>3.0285090000000001</v>
      </c>
      <c r="C42" s="45">
        <v>2.0065979999999999</v>
      </c>
      <c r="D42" s="45">
        <v>1.9406973784678037</v>
      </c>
    </row>
    <row r="43" spans="1:4" x14ac:dyDescent="0.25">
      <c r="A43" s="46">
        <v>2000</v>
      </c>
      <c r="B43" s="45">
        <v>3.1156380000000001</v>
      </c>
      <c r="C43" s="45">
        <v>2.3137279999999998</v>
      </c>
      <c r="D43" s="45">
        <v>2.1587569260419177</v>
      </c>
    </row>
    <row r="44" spans="1:4" x14ac:dyDescent="0.25">
      <c r="A44" s="46">
        <v>2001</v>
      </c>
      <c r="B44" s="45">
        <v>3.1273789999999999</v>
      </c>
      <c r="C44" s="45">
        <v>2.5220410000000002</v>
      </c>
      <c r="D44" s="45">
        <v>2.3909774436090228</v>
      </c>
    </row>
    <row r="45" spans="1:4" x14ac:dyDescent="0.25">
      <c r="A45" s="46">
        <v>2002</v>
      </c>
      <c r="B45" s="45">
        <v>3.0484439999999999</v>
      </c>
      <c r="C45" s="45">
        <v>2.688974</v>
      </c>
      <c r="D45" s="45">
        <v>2.6261641758717782</v>
      </c>
    </row>
    <row r="46" spans="1:4" x14ac:dyDescent="0.25">
      <c r="A46" s="46">
        <v>2003</v>
      </c>
      <c r="B46" s="45">
        <v>3.4866890000000001</v>
      </c>
      <c r="C46" s="45">
        <v>2.8009659999999998</v>
      </c>
      <c r="D46" s="45">
        <v>2.87622625756627</v>
      </c>
    </row>
    <row r="47" spans="1:4" x14ac:dyDescent="0.25">
      <c r="A47" s="46">
        <v>2004</v>
      </c>
      <c r="B47" s="45">
        <v>3.7648160000000002</v>
      </c>
      <c r="C47" s="45">
        <v>3.1019600000000001</v>
      </c>
      <c r="D47" s="45">
        <v>3.0518341307814989</v>
      </c>
    </row>
    <row r="48" spans="1:4" x14ac:dyDescent="0.25">
      <c r="A48" s="46">
        <v>2005</v>
      </c>
      <c r="B48" s="45">
        <v>3.953751</v>
      </c>
      <c r="C48" s="45">
        <v>3.3181690000000001</v>
      </c>
      <c r="D48" s="45">
        <v>3.1832421211549349</v>
      </c>
    </row>
    <row r="49" spans="1:4" x14ac:dyDescent="0.25">
      <c r="A49" s="46">
        <v>2006</v>
      </c>
      <c r="B49" s="45">
        <v>4.2689579999999996</v>
      </c>
      <c r="C49" s="45">
        <v>3.485331</v>
      </c>
      <c r="D49" s="45">
        <v>3.3465970471732089</v>
      </c>
    </row>
    <row r="50" spans="1:4" x14ac:dyDescent="0.25">
      <c r="A50" s="46">
        <v>2007</v>
      </c>
      <c r="B50" s="45">
        <v>4.3517109999999999</v>
      </c>
      <c r="C50" s="45">
        <v>3.7407430000000002</v>
      </c>
      <c r="D50" s="45">
        <v>3.4450798990748526</v>
      </c>
    </row>
    <row r="51" spans="1:4" x14ac:dyDescent="0.25">
      <c r="A51" s="46">
        <v>2008</v>
      </c>
      <c r="B51" s="45">
        <v>3.7087140000000001</v>
      </c>
      <c r="C51" s="45">
        <v>3.8259340000000002</v>
      </c>
      <c r="D51" s="45">
        <v>3.5810270356742921</v>
      </c>
    </row>
    <row r="52" spans="1:4" x14ac:dyDescent="0.25">
      <c r="A52" s="46">
        <v>2009</v>
      </c>
      <c r="B52" s="45">
        <v>3.916655</v>
      </c>
      <c r="C52" s="45">
        <v>3.4030140000000002</v>
      </c>
      <c r="D52" s="45">
        <v>3.5268299795858851</v>
      </c>
    </row>
    <row r="53" spans="1:4" x14ac:dyDescent="0.25">
      <c r="A53" s="46">
        <v>2010</v>
      </c>
      <c r="B53" s="45">
        <v>4.0522590000000003</v>
      </c>
      <c r="C53" s="45">
        <v>3.5498590000000001</v>
      </c>
      <c r="D53" s="45">
        <v>3.5653333333333337</v>
      </c>
    </row>
    <row r="54" spans="1:4" x14ac:dyDescent="0.25">
      <c r="A54" s="46">
        <v>2011</v>
      </c>
      <c r="B54" s="45">
        <v>3.9829509999999999</v>
      </c>
      <c r="C54" s="45">
        <v>3.6557940000000002</v>
      </c>
      <c r="D54" s="45">
        <v>3.5443553864963997</v>
      </c>
    </row>
    <row r="55" spans="1:4" x14ac:dyDescent="0.25">
      <c r="A55" s="46">
        <v>2012</v>
      </c>
      <c r="B55" s="45">
        <v>4.0044919999999999</v>
      </c>
      <c r="C55" s="45">
        <v>3.5872320000000002</v>
      </c>
      <c r="D55" s="45">
        <v>3.4078645965894632</v>
      </c>
    </row>
    <row r="56" spans="1:4" x14ac:dyDescent="0.25">
      <c r="A56" s="46">
        <v>2013</v>
      </c>
      <c r="B56" s="45">
        <v>4.2941390000000004</v>
      </c>
      <c r="C56" s="45">
        <v>3.5997170000000001</v>
      </c>
      <c r="D56" s="45">
        <v>3.3203305383400172</v>
      </c>
    </row>
    <row r="57" spans="1:4" x14ac:dyDescent="0.25">
      <c r="A57" s="46">
        <v>2014</v>
      </c>
      <c r="B57" s="45">
        <v>4.360449</v>
      </c>
      <c r="C57" s="45">
        <v>3.8514020000000002</v>
      </c>
      <c r="D57" s="45">
        <v>3.2174115456238361</v>
      </c>
    </row>
    <row r="58" spans="1:4" x14ac:dyDescent="0.25">
      <c r="A58" s="46">
        <v>2015</v>
      </c>
      <c r="B58" s="45">
        <v>4.2331099999999999</v>
      </c>
      <c r="C58" s="45">
        <v>3.9021029999999999</v>
      </c>
      <c r="D58" s="45">
        <v>3.0834004839264142</v>
      </c>
    </row>
    <row r="59" spans="1:4" x14ac:dyDescent="0.25">
      <c r="A59" s="44">
        <v>2016</v>
      </c>
      <c r="B59" s="43">
        <v>4.2441019999999998</v>
      </c>
      <c r="C59" s="43">
        <v>3.7799130000000001</v>
      </c>
      <c r="D59" s="43">
        <v>3.02</v>
      </c>
    </row>
    <row r="60" spans="1:4" x14ac:dyDescent="0.25">
      <c r="C60" s="4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36"/>
  <sheetViews>
    <sheetView zoomScaleNormal="100" workbookViewId="0"/>
  </sheetViews>
  <sheetFormatPr defaultColWidth="8.875" defaultRowHeight="15.75" x14ac:dyDescent="0.25"/>
  <cols>
    <col min="1" max="1" width="8.875" style="39"/>
    <col min="2" max="2" width="15.125" style="39" customWidth="1"/>
    <col min="3" max="77" width="8.875" style="50"/>
    <col min="78" max="16384" width="8.875" style="39"/>
  </cols>
  <sheetData>
    <row r="1" spans="1:1" x14ac:dyDescent="0.25">
      <c r="A1" s="39" t="s">
        <v>22</v>
      </c>
    </row>
    <row r="20" spans="1:77" x14ac:dyDescent="0.25">
      <c r="A20" s="53" t="s">
        <v>28</v>
      </c>
    </row>
    <row r="21" spans="1:77" x14ac:dyDescent="0.25">
      <c r="A21" s="27" t="s">
        <v>29</v>
      </c>
    </row>
    <row r="22" spans="1:77" x14ac:dyDescent="0.25">
      <c r="A22" s="51" t="s">
        <v>23</v>
      </c>
    </row>
    <row r="25" spans="1:77" x14ac:dyDescent="0.25">
      <c r="A25" s="54"/>
      <c r="B25" s="54"/>
      <c r="C25" s="55">
        <v>2017</v>
      </c>
      <c r="D25" s="55">
        <f t="shared" ref="D25:AI25" si="0">C25+1</f>
        <v>2018</v>
      </c>
      <c r="E25" s="55">
        <f t="shared" si="0"/>
        <v>2019</v>
      </c>
      <c r="F25" s="55">
        <f t="shared" si="0"/>
        <v>2020</v>
      </c>
      <c r="G25" s="55">
        <f t="shared" si="0"/>
        <v>2021</v>
      </c>
      <c r="H25" s="55">
        <f t="shared" si="0"/>
        <v>2022</v>
      </c>
      <c r="I25" s="55">
        <f t="shared" si="0"/>
        <v>2023</v>
      </c>
      <c r="J25" s="55">
        <f t="shared" si="0"/>
        <v>2024</v>
      </c>
      <c r="K25" s="55">
        <f t="shared" si="0"/>
        <v>2025</v>
      </c>
      <c r="L25" s="55">
        <f t="shared" si="0"/>
        <v>2026</v>
      </c>
      <c r="M25" s="55">
        <f t="shared" si="0"/>
        <v>2027</v>
      </c>
      <c r="N25" s="55">
        <f t="shared" si="0"/>
        <v>2028</v>
      </c>
      <c r="O25" s="55">
        <f t="shared" si="0"/>
        <v>2029</v>
      </c>
      <c r="P25" s="55">
        <f t="shared" si="0"/>
        <v>2030</v>
      </c>
      <c r="Q25" s="55">
        <f t="shared" si="0"/>
        <v>2031</v>
      </c>
      <c r="R25" s="55">
        <f t="shared" si="0"/>
        <v>2032</v>
      </c>
      <c r="S25" s="55">
        <f t="shared" si="0"/>
        <v>2033</v>
      </c>
      <c r="T25" s="55">
        <f t="shared" si="0"/>
        <v>2034</v>
      </c>
      <c r="U25" s="55">
        <f t="shared" si="0"/>
        <v>2035</v>
      </c>
      <c r="V25" s="55">
        <f t="shared" si="0"/>
        <v>2036</v>
      </c>
      <c r="W25" s="55">
        <f t="shared" si="0"/>
        <v>2037</v>
      </c>
      <c r="X25" s="55">
        <f t="shared" si="0"/>
        <v>2038</v>
      </c>
      <c r="Y25" s="55">
        <f t="shared" si="0"/>
        <v>2039</v>
      </c>
      <c r="Z25" s="55">
        <f t="shared" si="0"/>
        <v>2040</v>
      </c>
      <c r="AA25" s="55">
        <f t="shared" si="0"/>
        <v>2041</v>
      </c>
      <c r="AB25" s="55">
        <f t="shared" si="0"/>
        <v>2042</v>
      </c>
      <c r="AC25" s="55">
        <f t="shared" si="0"/>
        <v>2043</v>
      </c>
      <c r="AD25" s="55">
        <f t="shared" si="0"/>
        <v>2044</v>
      </c>
      <c r="AE25" s="55">
        <f t="shared" si="0"/>
        <v>2045</v>
      </c>
      <c r="AF25" s="55">
        <f t="shared" si="0"/>
        <v>2046</v>
      </c>
      <c r="AG25" s="55">
        <f t="shared" si="0"/>
        <v>2047</v>
      </c>
      <c r="AH25" s="55">
        <f t="shared" si="0"/>
        <v>2048</v>
      </c>
      <c r="AI25" s="55">
        <f t="shared" si="0"/>
        <v>2049</v>
      </c>
      <c r="AJ25" s="55">
        <f t="shared" ref="AJ25:BO25" si="1">AI25+1</f>
        <v>2050</v>
      </c>
      <c r="AK25" s="55">
        <f t="shared" si="1"/>
        <v>2051</v>
      </c>
      <c r="AL25" s="55">
        <f t="shared" si="1"/>
        <v>2052</v>
      </c>
      <c r="AM25" s="55">
        <f t="shared" si="1"/>
        <v>2053</v>
      </c>
      <c r="AN25" s="55">
        <f t="shared" si="1"/>
        <v>2054</v>
      </c>
      <c r="AO25" s="55">
        <f t="shared" si="1"/>
        <v>2055</v>
      </c>
      <c r="AP25" s="55">
        <f t="shared" si="1"/>
        <v>2056</v>
      </c>
      <c r="AQ25" s="55">
        <f t="shared" si="1"/>
        <v>2057</v>
      </c>
      <c r="AR25" s="55">
        <f t="shared" si="1"/>
        <v>2058</v>
      </c>
      <c r="AS25" s="55">
        <f t="shared" si="1"/>
        <v>2059</v>
      </c>
      <c r="AT25" s="55">
        <f t="shared" si="1"/>
        <v>2060</v>
      </c>
      <c r="AU25" s="55">
        <f t="shared" si="1"/>
        <v>2061</v>
      </c>
      <c r="AV25" s="55">
        <f t="shared" si="1"/>
        <v>2062</v>
      </c>
      <c r="AW25" s="55">
        <f t="shared" si="1"/>
        <v>2063</v>
      </c>
      <c r="AX25" s="55">
        <f t="shared" si="1"/>
        <v>2064</v>
      </c>
      <c r="AY25" s="55">
        <f t="shared" si="1"/>
        <v>2065</v>
      </c>
      <c r="AZ25" s="55">
        <f t="shared" si="1"/>
        <v>2066</v>
      </c>
      <c r="BA25" s="55">
        <f t="shared" si="1"/>
        <v>2067</v>
      </c>
      <c r="BB25" s="55">
        <f t="shared" si="1"/>
        <v>2068</v>
      </c>
      <c r="BC25" s="55">
        <f t="shared" si="1"/>
        <v>2069</v>
      </c>
      <c r="BD25" s="55">
        <f t="shared" si="1"/>
        <v>2070</v>
      </c>
      <c r="BE25" s="55">
        <f t="shared" si="1"/>
        <v>2071</v>
      </c>
      <c r="BF25" s="55">
        <f t="shared" si="1"/>
        <v>2072</v>
      </c>
      <c r="BG25" s="55">
        <f t="shared" si="1"/>
        <v>2073</v>
      </c>
      <c r="BH25" s="55">
        <f t="shared" si="1"/>
        <v>2074</v>
      </c>
      <c r="BI25" s="55">
        <f t="shared" si="1"/>
        <v>2075</v>
      </c>
      <c r="BJ25" s="55">
        <f t="shared" si="1"/>
        <v>2076</v>
      </c>
      <c r="BK25" s="55">
        <f t="shared" si="1"/>
        <v>2077</v>
      </c>
      <c r="BL25" s="55">
        <f t="shared" si="1"/>
        <v>2078</v>
      </c>
      <c r="BM25" s="55">
        <f t="shared" si="1"/>
        <v>2079</v>
      </c>
      <c r="BN25" s="55">
        <f t="shared" si="1"/>
        <v>2080</v>
      </c>
      <c r="BO25" s="55">
        <f t="shared" si="1"/>
        <v>2081</v>
      </c>
      <c r="BP25" s="55">
        <f t="shared" ref="BP25:BY25" si="2">BO25+1</f>
        <v>2082</v>
      </c>
      <c r="BQ25" s="55">
        <f t="shared" si="2"/>
        <v>2083</v>
      </c>
      <c r="BR25" s="55">
        <f t="shared" si="2"/>
        <v>2084</v>
      </c>
      <c r="BS25" s="55">
        <f t="shared" si="2"/>
        <v>2085</v>
      </c>
      <c r="BT25" s="55">
        <f t="shared" si="2"/>
        <v>2086</v>
      </c>
      <c r="BU25" s="55">
        <f t="shared" si="2"/>
        <v>2087</v>
      </c>
      <c r="BV25" s="55">
        <f t="shared" si="2"/>
        <v>2088</v>
      </c>
      <c r="BW25" s="55">
        <f t="shared" si="2"/>
        <v>2089</v>
      </c>
      <c r="BX25" s="55">
        <f t="shared" si="2"/>
        <v>2090</v>
      </c>
      <c r="BY25" s="55">
        <f t="shared" si="2"/>
        <v>2091</v>
      </c>
    </row>
    <row r="26" spans="1:77" x14ac:dyDescent="0.25">
      <c r="A26" s="64"/>
      <c r="B26" s="56" t="s">
        <v>11</v>
      </c>
      <c r="C26" s="57">
        <v>1</v>
      </c>
      <c r="D26" s="57">
        <v>1</v>
      </c>
      <c r="E26" s="57">
        <v>1</v>
      </c>
      <c r="F26" s="57">
        <v>1</v>
      </c>
      <c r="G26" s="57">
        <v>1</v>
      </c>
      <c r="H26" s="57">
        <v>1</v>
      </c>
      <c r="I26" s="57">
        <v>1</v>
      </c>
      <c r="J26" s="57">
        <v>1</v>
      </c>
      <c r="K26" s="57">
        <v>1</v>
      </c>
      <c r="L26" s="57">
        <v>1</v>
      </c>
      <c r="M26" s="57">
        <v>1</v>
      </c>
      <c r="N26" s="57">
        <v>1</v>
      </c>
      <c r="O26" s="57">
        <v>1</v>
      </c>
      <c r="P26" s="57">
        <v>1</v>
      </c>
      <c r="Q26" s="57">
        <v>1</v>
      </c>
      <c r="R26" s="57">
        <v>1</v>
      </c>
      <c r="S26" s="57">
        <v>1</v>
      </c>
      <c r="T26" s="57">
        <v>1</v>
      </c>
      <c r="U26" s="57">
        <v>1</v>
      </c>
      <c r="V26" s="57">
        <v>1</v>
      </c>
      <c r="W26" s="57">
        <v>1</v>
      </c>
      <c r="X26" s="57">
        <v>1</v>
      </c>
      <c r="Y26" s="57">
        <v>1</v>
      </c>
      <c r="Z26" s="57">
        <v>1</v>
      </c>
      <c r="AA26" s="57">
        <v>1</v>
      </c>
      <c r="AB26" s="57">
        <v>1</v>
      </c>
      <c r="AC26" s="57">
        <v>1</v>
      </c>
      <c r="AD26" s="57">
        <v>1</v>
      </c>
      <c r="AE26" s="57">
        <v>1</v>
      </c>
      <c r="AF26" s="57">
        <v>1</v>
      </c>
      <c r="AG26" s="57">
        <v>1</v>
      </c>
      <c r="AH26" s="57">
        <v>1</v>
      </c>
      <c r="AI26" s="57">
        <v>1</v>
      </c>
      <c r="AJ26" s="57">
        <v>1</v>
      </c>
      <c r="AK26" s="57">
        <v>1</v>
      </c>
      <c r="AL26" s="57">
        <v>1</v>
      </c>
      <c r="AM26" s="57">
        <v>1</v>
      </c>
      <c r="AN26" s="57">
        <v>1</v>
      </c>
      <c r="AO26" s="57">
        <v>1</v>
      </c>
      <c r="AP26" s="57">
        <v>1</v>
      </c>
      <c r="AQ26" s="57">
        <v>1</v>
      </c>
      <c r="AR26" s="57">
        <v>1</v>
      </c>
      <c r="AS26" s="57">
        <v>1</v>
      </c>
      <c r="AT26" s="57">
        <v>1</v>
      </c>
      <c r="AU26" s="57">
        <v>1</v>
      </c>
      <c r="AV26" s="57">
        <v>1</v>
      </c>
      <c r="AW26" s="57">
        <v>1</v>
      </c>
      <c r="AX26" s="57">
        <v>1</v>
      </c>
      <c r="AY26" s="57">
        <v>1</v>
      </c>
      <c r="AZ26" s="57">
        <v>1</v>
      </c>
      <c r="BA26" s="57">
        <v>1</v>
      </c>
      <c r="BB26" s="57">
        <v>1</v>
      </c>
      <c r="BC26" s="57">
        <v>1</v>
      </c>
      <c r="BD26" s="57">
        <v>1</v>
      </c>
      <c r="BE26" s="57">
        <v>1</v>
      </c>
      <c r="BF26" s="57">
        <v>1</v>
      </c>
      <c r="BG26" s="57">
        <v>1</v>
      </c>
      <c r="BH26" s="57">
        <v>1</v>
      </c>
      <c r="BI26" s="57">
        <v>1</v>
      </c>
      <c r="BJ26" s="57">
        <v>1</v>
      </c>
      <c r="BK26" s="57">
        <v>1</v>
      </c>
      <c r="BL26" s="57">
        <v>1</v>
      </c>
      <c r="BM26" s="57">
        <v>1</v>
      </c>
      <c r="BN26" s="57">
        <v>1</v>
      </c>
      <c r="BO26" s="57">
        <v>1</v>
      </c>
      <c r="BP26" s="57">
        <v>1</v>
      </c>
      <c r="BQ26" s="57">
        <v>1</v>
      </c>
      <c r="BR26" s="57">
        <v>1</v>
      </c>
      <c r="BS26" s="57">
        <v>1</v>
      </c>
      <c r="BT26" s="57">
        <v>1</v>
      </c>
      <c r="BU26" s="57">
        <v>1</v>
      </c>
      <c r="BV26" s="57">
        <v>1</v>
      </c>
      <c r="BW26" s="57">
        <v>1</v>
      </c>
      <c r="BX26" s="57">
        <v>1</v>
      </c>
      <c r="BY26" s="57">
        <v>1</v>
      </c>
    </row>
    <row r="27" spans="1:77" x14ac:dyDescent="0.25">
      <c r="A27" s="65" t="s">
        <v>10</v>
      </c>
      <c r="B27" s="58" t="s">
        <v>6</v>
      </c>
      <c r="C27" s="59">
        <v>3.0100613023534302</v>
      </c>
      <c r="D27" s="59">
        <v>3.0871313987304698</v>
      </c>
      <c r="E27" s="59">
        <v>3.1513845880283302</v>
      </c>
      <c r="F27" s="59">
        <v>3.26200448910825</v>
      </c>
      <c r="G27" s="59">
        <v>3.40674776538535</v>
      </c>
      <c r="H27" s="59">
        <v>3.49676900322872</v>
      </c>
      <c r="I27" s="59">
        <v>3.4073568917578601</v>
      </c>
      <c r="J27" s="59">
        <v>3.3361887197817</v>
      </c>
      <c r="K27" s="59">
        <v>3.4408234857400801</v>
      </c>
      <c r="L27" s="59">
        <v>3.47238926182236</v>
      </c>
      <c r="M27" s="59">
        <v>3.3176440285311002</v>
      </c>
      <c r="N27" s="59">
        <v>3.4358979117968</v>
      </c>
      <c r="O27" s="59">
        <v>3.5256144042324098</v>
      </c>
      <c r="P27" s="59">
        <v>4.3630989119100798</v>
      </c>
      <c r="Q27" s="59">
        <v>3.8003785363273201</v>
      </c>
      <c r="R27" s="59">
        <v>3.5283118564864799</v>
      </c>
      <c r="S27" s="59">
        <v>3.6155865804813301</v>
      </c>
      <c r="T27" s="59">
        <v>3.0379930332839402</v>
      </c>
      <c r="U27" s="59">
        <v>3.1770651025860901</v>
      </c>
      <c r="V27" s="59">
        <v>2.9771719435619399</v>
      </c>
      <c r="W27" s="59">
        <v>2.7343453252396399</v>
      </c>
      <c r="X27" s="59">
        <v>2.7776528109921501</v>
      </c>
      <c r="Y27" s="59">
        <v>2.6684203310023502</v>
      </c>
      <c r="Z27" s="59">
        <v>2.59499431524211</v>
      </c>
      <c r="AA27" s="59">
        <v>2.5928185784417099</v>
      </c>
      <c r="AB27" s="59">
        <v>2.49011464065509</v>
      </c>
      <c r="AC27" s="59">
        <v>2.6837416316655101</v>
      </c>
      <c r="AD27" s="59">
        <v>3.0091985405238799</v>
      </c>
      <c r="AE27" s="59">
        <v>3.4036325991771101</v>
      </c>
      <c r="AF27" s="59">
        <v>2.8856448983866798</v>
      </c>
      <c r="AG27" s="59">
        <v>2.7325712201194001</v>
      </c>
      <c r="AH27" s="59">
        <v>2.2696933789926699</v>
      </c>
      <c r="AI27" s="59">
        <v>2.4334839502447099</v>
      </c>
      <c r="AJ27" s="59">
        <v>2.4355419686923798</v>
      </c>
      <c r="AK27" s="59">
        <v>2.0877964110218898</v>
      </c>
      <c r="AL27" s="59">
        <v>1.7764939415544201</v>
      </c>
      <c r="AM27" s="59">
        <v>1.8477532611160301</v>
      </c>
      <c r="AN27" s="59">
        <v>1.7463566628968401</v>
      </c>
      <c r="AO27" s="59">
        <v>1.6802927192852199</v>
      </c>
      <c r="AP27" s="59">
        <v>1.50655334627256</v>
      </c>
      <c r="AQ27" s="59">
        <v>1.41878527821147</v>
      </c>
      <c r="AR27" s="59">
        <v>1.1582746082840301</v>
      </c>
      <c r="AS27" s="59">
        <v>1.15728429920758</v>
      </c>
      <c r="AT27" s="59">
        <v>1.1753037834228801</v>
      </c>
      <c r="AU27" s="59">
        <v>1.3342359358064499</v>
      </c>
      <c r="AV27" s="59">
        <v>1.38588924651491</v>
      </c>
      <c r="AW27" s="59">
        <v>1.2729332157821001</v>
      </c>
      <c r="AX27" s="59">
        <v>1.1199925694658599</v>
      </c>
      <c r="AY27" s="59">
        <v>1.1047171467268599</v>
      </c>
      <c r="AZ27" s="59">
        <v>1.22817789504907</v>
      </c>
      <c r="BA27" s="59">
        <v>1.1596967428895899</v>
      </c>
      <c r="BB27" s="59">
        <v>1.1644340983010799</v>
      </c>
      <c r="BC27" s="59">
        <v>0.97902244908829605</v>
      </c>
      <c r="BD27" s="59">
        <v>0.90517121893227304</v>
      </c>
      <c r="BE27" s="59">
        <v>0.88308079909568205</v>
      </c>
      <c r="BF27" s="59">
        <v>0.90529272155614704</v>
      </c>
      <c r="BG27" s="59">
        <v>0.84833193771180704</v>
      </c>
      <c r="BH27" s="59">
        <v>0.80694286759768397</v>
      </c>
      <c r="BI27" s="59">
        <v>0.69236853273241805</v>
      </c>
      <c r="BJ27" s="59">
        <v>0.60252796187787006</v>
      </c>
      <c r="BK27" s="59">
        <v>0.47321935403483301</v>
      </c>
      <c r="BL27" s="59">
        <v>0.43083284259584198</v>
      </c>
      <c r="BM27" s="59">
        <v>0.40504008293962501</v>
      </c>
      <c r="BN27" s="59">
        <v>0.37671394249608198</v>
      </c>
      <c r="BO27" s="59">
        <v>0.28855129109629601</v>
      </c>
      <c r="BP27" s="59">
        <v>0.18595343523330299</v>
      </c>
      <c r="BQ27" s="59">
        <v>0.101343645172507</v>
      </c>
      <c r="BR27" s="59">
        <v>1.8029637386820101E-2</v>
      </c>
      <c r="BS27" s="59">
        <v>-5.6905180118313699E-2</v>
      </c>
      <c r="BT27" s="59">
        <v>-0.14013503132375699</v>
      </c>
      <c r="BU27" s="59">
        <v>-0.223046494389605</v>
      </c>
      <c r="BV27" s="59">
        <v>-0.290360371788425</v>
      </c>
      <c r="BW27" s="59">
        <v>-0.38055139089171403</v>
      </c>
      <c r="BX27" s="59">
        <v>-0.45919450851139698</v>
      </c>
      <c r="BY27" s="59">
        <v>-0.57980095993893044</v>
      </c>
    </row>
    <row r="28" spans="1:77" x14ac:dyDescent="0.25">
      <c r="A28" s="66"/>
      <c r="B28" s="60" t="s">
        <v>7</v>
      </c>
      <c r="C28" s="61">
        <v>3.0100613023534302</v>
      </c>
      <c r="D28" s="61">
        <v>3.0871313987304698</v>
      </c>
      <c r="E28" s="61">
        <v>3.15628718134325</v>
      </c>
      <c r="F28" s="61">
        <v>3.2139739396787701</v>
      </c>
      <c r="G28" s="61">
        <v>3.2639922761148799</v>
      </c>
      <c r="H28" s="61">
        <v>3.3312958723489499</v>
      </c>
      <c r="I28" s="61">
        <v>3.4957565943971201</v>
      </c>
      <c r="J28" s="61">
        <v>3.3893495061321999</v>
      </c>
      <c r="K28" s="61">
        <v>3.3183985559882601</v>
      </c>
      <c r="L28" s="61">
        <v>3.42664097892651</v>
      </c>
      <c r="M28" s="61">
        <v>3.4337999426053698</v>
      </c>
      <c r="N28" s="61">
        <v>3.52840017852904</v>
      </c>
      <c r="O28" s="61">
        <v>3.5308372646286599</v>
      </c>
      <c r="P28" s="61">
        <v>3.3296310324470002</v>
      </c>
      <c r="Q28" s="61">
        <v>3.59384696631124</v>
      </c>
      <c r="R28" s="61">
        <v>3.4206194683486699</v>
      </c>
      <c r="S28" s="61">
        <v>3.3657467033178601</v>
      </c>
      <c r="T28" s="61">
        <v>3.6597528584061698</v>
      </c>
      <c r="U28" s="61">
        <v>3.4301167705453102</v>
      </c>
      <c r="V28" s="61">
        <v>3.5196171137097898</v>
      </c>
      <c r="W28" s="61">
        <v>3.14430134225457</v>
      </c>
      <c r="X28" s="61">
        <v>2.971633824395</v>
      </c>
      <c r="Y28" s="61">
        <v>2.9410334695975</v>
      </c>
      <c r="Z28" s="61">
        <v>2.8979672832952801</v>
      </c>
      <c r="AA28" s="61">
        <v>2.55782945395323</v>
      </c>
      <c r="AB28" s="61">
        <v>2.45565377719839</v>
      </c>
      <c r="AC28" s="61">
        <v>2.2372683006988701</v>
      </c>
      <c r="AD28" s="61">
        <v>2.4022760954736602</v>
      </c>
      <c r="AE28" s="61">
        <v>2.5856407877693401</v>
      </c>
      <c r="AF28" s="61">
        <v>2.8067690993488101</v>
      </c>
      <c r="AG28" s="61">
        <v>2.9108891546221201</v>
      </c>
      <c r="AH28" s="61">
        <v>2.6239441714480698</v>
      </c>
      <c r="AI28" s="61">
        <v>2.6001158355748801</v>
      </c>
      <c r="AJ28" s="61">
        <v>2.48911012275898</v>
      </c>
      <c r="AK28" s="61">
        <v>2.6529811734145001</v>
      </c>
      <c r="AL28" s="61">
        <v>2.72748356349036</v>
      </c>
      <c r="AM28" s="61">
        <v>2.4276062331885702</v>
      </c>
      <c r="AN28" s="61">
        <v>2.31926263897659</v>
      </c>
      <c r="AO28" s="61">
        <v>2.2452441905356499</v>
      </c>
      <c r="AP28" s="61">
        <v>2.0480453753916601</v>
      </c>
      <c r="AQ28" s="61">
        <v>2.2076870971628302</v>
      </c>
      <c r="AR28" s="61">
        <v>2.16386851995146</v>
      </c>
      <c r="AS28" s="61">
        <v>2.3562917445772702</v>
      </c>
      <c r="AT28" s="61">
        <v>2.2715101203887098</v>
      </c>
      <c r="AU28" s="61">
        <v>2.5639484946431899</v>
      </c>
      <c r="AV28" s="61">
        <v>2.8058458959084298</v>
      </c>
      <c r="AW28" s="61">
        <v>2.60002271705258</v>
      </c>
      <c r="AX28" s="61">
        <v>2.6539052364317102</v>
      </c>
      <c r="AY28" s="61">
        <v>2.6658952623613001</v>
      </c>
      <c r="AZ28" s="61">
        <v>2.4665238324169199</v>
      </c>
      <c r="BA28" s="61">
        <v>2.5985961274445999</v>
      </c>
      <c r="BB28" s="61">
        <v>2.8913363103468099</v>
      </c>
      <c r="BC28" s="61">
        <v>2.84903266372597</v>
      </c>
      <c r="BD28" s="61">
        <v>3.4313248361763602</v>
      </c>
      <c r="BE28" s="61">
        <v>2.9892164881941499</v>
      </c>
      <c r="BF28" s="61">
        <v>2.6198107077133002</v>
      </c>
      <c r="BG28" s="61">
        <v>2.3821679271068001</v>
      </c>
      <c r="BH28" s="61">
        <v>2.4982314205836502</v>
      </c>
      <c r="BI28" s="61">
        <v>2.56391666981279</v>
      </c>
      <c r="BJ28" s="61">
        <v>2.3777170680503401</v>
      </c>
      <c r="BK28" s="61">
        <v>2.1409995813648899</v>
      </c>
      <c r="BL28" s="61">
        <v>1.9663521300990101</v>
      </c>
      <c r="BM28" s="61">
        <v>1.8037900019180899</v>
      </c>
      <c r="BN28" s="61">
        <v>1.7372146224854299</v>
      </c>
      <c r="BO28" s="61">
        <v>1.67320117414933</v>
      </c>
      <c r="BP28" s="61">
        <v>1.6879213497704899</v>
      </c>
      <c r="BQ28" s="61">
        <v>1.87450812831312</v>
      </c>
      <c r="BR28" s="61">
        <v>1.9125955520409901</v>
      </c>
      <c r="BS28" s="61">
        <v>2.0217934618473099</v>
      </c>
      <c r="BT28" s="61">
        <v>1.94025792717695</v>
      </c>
      <c r="BU28" s="61">
        <v>1.7117061151366</v>
      </c>
      <c r="BV28" s="61">
        <v>1.67735693704621</v>
      </c>
      <c r="BW28" s="61">
        <v>1.61536574588997</v>
      </c>
      <c r="BX28" s="61">
        <v>1.4272561363780001</v>
      </c>
      <c r="BY28" s="61">
        <v>1.1467785643726049</v>
      </c>
    </row>
    <row r="29" spans="1:77" x14ac:dyDescent="0.25">
      <c r="A29" s="66"/>
      <c r="B29" s="60" t="s">
        <v>3</v>
      </c>
      <c r="C29" s="61">
        <v>3.0100613023534302</v>
      </c>
      <c r="D29" s="61">
        <v>3.0871313987304698</v>
      </c>
      <c r="E29" s="61">
        <v>3.1600972176199602</v>
      </c>
      <c r="F29" s="61">
        <v>3.1699865419674902</v>
      </c>
      <c r="G29" s="61">
        <v>3.2214076662153799</v>
      </c>
      <c r="H29" s="61">
        <v>3.1572722135137998</v>
      </c>
      <c r="I29" s="61">
        <v>3.21592322741754</v>
      </c>
      <c r="J29" s="61">
        <v>3.17572870555342</v>
      </c>
      <c r="K29" s="61">
        <v>3.2410793625353498</v>
      </c>
      <c r="L29" s="61">
        <v>3.0854323444243601</v>
      </c>
      <c r="M29" s="61">
        <v>2.9376017991216998</v>
      </c>
      <c r="N29" s="61">
        <v>2.9118764220784001</v>
      </c>
      <c r="O29" s="61">
        <v>2.6773114969293101</v>
      </c>
      <c r="P29" s="61">
        <v>2.6746136888155401</v>
      </c>
      <c r="Q29" s="61">
        <v>2.4785726410903899</v>
      </c>
      <c r="R29" s="61">
        <v>2.4403462977368102</v>
      </c>
      <c r="S29" s="61">
        <v>2.2269533658298002</v>
      </c>
      <c r="T29" s="61">
        <v>2.3170253071339402</v>
      </c>
      <c r="U29" s="61">
        <v>2.3036749776911898</v>
      </c>
      <c r="V29" s="61">
        <v>2.5924897886282898</v>
      </c>
      <c r="W29" s="61">
        <v>2.61330767045285</v>
      </c>
      <c r="X29" s="61">
        <v>2.5741937754094399</v>
      </c>
      <c r="Y29" s="61">
        <v>2.3955698098531402</v>
      </c>
      <c r="Z29" s="61">
        <v>2.4092632964819298</v>
      </c>
      <c r="AA29" s="61">
        <v>2.19349623692883</v>
      </c>
      <c r="AB29" s="61">
        <v>2.4727740316834601</v>
      </c>
      <c r="AC29" s="61">
        <v>2.4516653563617199</v>
      </c>
      <c r="AD29" s="61">
        <v>2.1366638863769198</v>
      </c>
      <c r="AE29" s="61">
        <v>1.9649430344821599</v>
      </c>
      <c r="AF29" s="61">
        <v>1.96531735258145</v>
      </c>
      <c r="AG29" s="61">
        <v>1.9827754675998901</v>
      </c>
      <c r="AH29" s="61">
        <v>1.8593947192418301</v>
      </c>
      <c r="AI29" s="61">
        <v>2.1884270669955601</v>
      </c>
      <c r="AJ29" s="61">
        <v>1.9927926337641</v>
      </c>
      <c r="AK29" s="61">
        <v>2.26835941803576</v>
      </c>
      <c r="AL29" s="61">
        <v>2.4011144780589002</v>
      </c>
      <c r="AM29" s="61">
        <v>2.2365707841192402</v>
      </c>
      <c r="AN29" s="61">
        <v>2.5951801687634499</v>
      </c>
      <c r="AO29" s="61">
        <v>2.6513728121559499</v>
      </c>
      <c r="AP29" s="61">
        <v>2.7858556586016099</v>
      </c>
      <c r="AQ29" s="61">
        <v>3.3242846466793501</v>
      </c>
      <c r="AR29" s="61">
        <v>3.1761976955813198</v>
      </c>
      <c r="AS29" s="61">
        <v>3.20698141891098</v>
      </c>
      <c r="AT29" s="61">
        <v>3.57151640340106</v>
      </c>
      <c r="AU29" s="61">
        <v>4.09509283738723</v>
      </c>
      <c r="AV29" s="61">
        <v>3.3859238362119699</v>
      </c>
      <c r="AW29" s="61">
        <v>3.7267781231353099</v>
      </c>
      <c r="AX29" s="61">
        <v>3.5153867477915401</v>
      </c>
      <c r="AY29" s="61">
        <v>3.0948130618648402</v>
      </c>
      <c r="AZ29" s="61">
        <v>3.1356072066696501</v>
      </c>
      <c r="BA29" s="61">
        <v>3.2158090938620898</v>
      </c>
      <c r="BB29" s="61">
        <v>3.88108372843547</v>
      </c>
      <c r="BC29" s="61">
        <v>4.2473116822131303</v>
      </c>
      <c r="BD29" s="61">
        <v>3.7650396361385599</v>
      </c>
      <c r="BE29" s="61">
        <v>3.68310952279159</v>
      </c>
      <c r="BF29" s="61">
        <v>4.2047642602760504</v>
      </c>
      <c r="BG29" s="61">
        <v>4.5663783666201203</v>
      </c>
      <c r="BH29" s="61">
        <v>3.8872274832454998</v>
      </c>
      <c r="BI29" s="61">
        <v>3.6027952362760498</v>
      </c>
      <c r="BJ29" s="61">
        <v>3.52318420828971</v>
      </c>
      <c r="BK29" s="61">
        <v>3.6115887456332998</v>
      </c>
      <c r="BL29" s="61">
        <v>3.6614396113453598</v>
      </c>
      <c r="BM29" s="61">
        <v>4.0434734716382996</v>
      </c>
      <c r="BN29" s="61">
        <v>4.2549101456886298</v>
      </c>
      <c r="BO29" s="61">
        <v>4.3808398959067603</v>
      </c>
      <c r="BP29" s="61">
        <v>4.9775503625332496</v>
      </c>
      <c r="BQ29" s="61">
        <v>5.6868484374092896</v>
      </c>
      <c r="BR29" s="61">
        <v>5.2991303754243901</v>
      </c>
      <c r="BS29" s="61">
        <v>5.0312332558159403</v>
      </c>
      <c r="BT29" s="61">
        <v>5.0590796092287196</v>
      </c>
      <c r="BU29" s="61">
        <v>4.6376039024319597</v>
      </c>
      <c r="BV29" s="61">
        <v>4.1047999368853096</v>
      </c>
      <c r="BW29" s="61">
        <v>3.7689285626815301</v>
      </c>
      <c r="BX29" s="61">
        <v>3.9380277580298002</v>
      </c>
      <c r="BY29" s="61">
        <v>3.3004183658272348</v>
      </c>
    </row>
    <row r="30" spans="1:77" x14ac:dyDescent="0.25">
      <c r="A30" s="66"/>
      <c r="B30" s="60" t="s">
        <v>8</v>
      </c>
      <c r="C30" s="61">
        <v>3.0100613023534302</v>
      </c>
      <c r="D30" s="61">
        <v>3.0871313987304698</v>
      </c>
      <c r="E30" s="61">
        <v>3.1599485852573301</v>
      </c>
      <c r="F30" s="61">
        <v>3.1876071205902599</v>
      </c>
      <c r="G30" s="61">
        <v>3.3096313930244898</v>
      </c>
      <c r="H30" s="61">
        <v>3.3727163579725898</v>
      </c>
      <c r="I30" s="61">
        <v>3.4516744068387601</v>
      </c>
      <c r="J30" s="61">
        <v>3.4480386221728798</v>
      </c>
      <c r="K30" s="61">
        <v>3.5053771590588299</v>
      </c>
      <c r="L30" s="61">
        <v>3.8415117302771602</v>
      </c>
      <c r="M30" s="61">
        <v>4.0529668496355704</v>
      </c>
      <c r="N30" s="61">
        <v>3.9793956316307399</v>
      </c>
      <c r="O30" s="61">
        <v>3.53094379781255</v>
      </c>
      <c r="P30" s="61">
        <v>3.5627045874930898</v>
      </c>
      <c r="Q30" s="61">
        <v>3.41179137035778</v>
      </c>
      <c r="R30" s="61">
        <v>3.8823323706849502</v>
      </c>
      <c r="S30" s="61">
        <v>3.7723051830877301</v>
      </c>
      <c r="T30" s="61">
        <v>3.7328762985275601</v>
      </c>
      <c r="U30" s="61">
        <v>4.0826230336295497</v>
      </c>
      <c r="V30" s="61">
        <v>3.9365157945092499</v>
      </c>
      <c r="W30" s="61">
        <v>3.8565888430035402</v>
      </c>
      <c r="X30" s="61">
        <v>3.8691060220662701</v>
      </c>
      <c r="Y30" s="61">
        <v>4.17357950707075</v>
      </c>
      <c r="Z30" s="61">
        <v>4.0672019814402702</v>
      </c>
      <c r="AA30" s="61">
        <v>4.2935196806024196</v>
      </c>
      <c r="AB30" s="61">
        <v>4.5162721749524399</v>
      </c>
      <c r="AC30" s="61">
        <v>4.6057826430059103</v>
      </c>
      <c r="AD30" s="61">
        <v>4.5617936394259804</v>
      </c>
      <c r="AE30" s="61">
        <v>4.2846078908114897</v>
      </c>
      <c r="AF30" s="61">
        <v>5.2754612204775597</v>
      </c>
      <c r="AG30" s="61">
        <v>5.1615517194021301</v>
      </c>
      <c r="AH30" s="61">
        <v>5.3439281518718698</v>
      </c>
      <c r="AI30" s="61">
        <v>4.8289163792218002</v>
      </c>
      <c r="AJ30" s="61">
        <v>4.1693627283446997</v>
      </c>
      <c r="AK30" s="61">
        <v>4.33963567861601</v>
      </c>
      <c r="AL30" s="61">
        <v>4.3337954405484602</v>
      </c>
      <c r="AM30" s="61">
        <v>4.5062453581687203</v>
      </c>
      <c r="AN30" s="61">
        <v>4.2909625702153198</v>
      </c>
      <c r="AO30" s="61">
        <v>4.7237351764398898</v>
      </c>
      <c r="AP30" s="61">
        <v>4.4826421466071604</v>
      </c>
      <c r="AQ30" s="61">
        <v>4.2033067289077701</v>
      </c>
      <c r="AR30" s="61">
        <v>4.2472630266457498</v>
      </c>
      <c r="AS30" s="61">
        <v>3.7303223073004501</v>
      </c>
      <c r="AT30" s="61">
        <v>3.84678392520137</v>
      </c>
      <c r="AU30" s="61">
        <v>4.10377098586667</v>
      </c>
      <c r="AV30" s="61">
        <v>4.9228181430999403</v>
      </c>
      <c r="AW30" s="61">
        <v>5.1616761750438798</v>
      </c>
      <c r="AX30" s="61">
        <v>5.8316272940495999</v>
      </c>
      <c r="AY30" s="61">
        <v>5.5349666111969498</v>
      </c>
      <c r="AZ30" s="61">
        <v>5.4590069727603101</v>
      </c>
      <c r="BA30" s="61">
        <v>5.2980280143729797</v>
      </c>
      <c r="BB30" s="61">
        <v>6.1680638661677296</v>
      </c>
      <c r="BC30" s="61">
        <v>6.8966822328358699</v>
      </c>
      <c r="BD30" s="61">
        <v>6.3855947044199501</v>
      </c>
      <c r="BE30" s="61">
        <v>6.7051572616049597</v>
      </c>
      <c r="BF30" s="61">
        <v>6.4368234631140098</v>
      </c>
      <c r="BG30" s="61">
        <v>6.0793071078757803</v>
      </c>
      <c r="BH30" s="61">
        <v>6.5464821632681804</v>
      </c>
      <c r="BI30" s="61">
        <v>7.0951270179494204</v>
      </c>
      <c r="BJ30" s="61">
        <v>6.26682898278463</v>
      </c>
      <c r="BK30" s="61">
        <v>5.9407281824193596</v>
      </c>
      <c r="BL30" s="61">
        <v>5.8646129891030903</v>
      </c>
      <c r="BM30" s="61">
        <v>6.2188358690185801</v>
      </c>
      <c r="BN30" s="61">
        <v>6.60449073945097</v>
      </c>
      <c r="BO30" s="61">
        <v>6.3826792139015298</v>
      </c>
      <c r="BP30" s="61">
        <v>6.6936425283387804</v>
      </c>
      <c r="BQ30" s="61">
        <v>6.5672205495514397</v>
      </c>
      <c r="BR30" s="61">
        <v>6.8361957573840701</v>
      </c>
      <c r="BS30" s="61">
        <v>7.8761289628104203</v>
      </c>
      <c r="BT30" s="61">
        <v>7.8920269606596296</v>
      </c>
      <c r="BU30" s="61">
        <v>6.8979312158393</v>
      </c>
      <c r="BV30" s="61">
        <v>7.2559830059039596</v>
      </c>
      <c r="BW30" s="61">
        <v>7.2974567664031103</v>
      </c>
      <c r="BX30" s="61">
        <v>7.2256547572127401</v>
      </c>
      <c r="BY30" s="61">
        <v>6.8712206533452953</v>
      </c>
    </row>
    <row r="31" spans="1:77" x14ac:dyDescent="0.25">
      <c r="A31" s="67"/>
      <c r="B31" s="62" t="s">
        <v>9</v>
      </c>
      <c r="C31" s="63">
        <v>3.0100613023534302</v>
      </c>
      <c r="D31" s="63">
        <v>3.0871313987304698</v>
      </c>
      <c r="E31" s="63">
        <v>3.1656910829081499</v>
      </c>
      <c r="F31" s="63">
        <v>3.23196036968959</v>
      </c>
      <c r="G31" s="63">
        <v>3.2779181105553801</v>
      </c>
      <c r="H31" s="63">
        <v>3.2999492766682401</v>
      </c>
      <c r="I31" s="63">
        <v>3.27678628392463</v>
      </c>
      <c r="J31" s="63">
        <v>3.1391725920070499</v>
      </c>
      <c r="K31" s="63">
        <v>3.0370336214533</v>
      </c>
      <c r="L31" s="63">
        <v>2.9571250918335501</v>
      </c>
      <c r="M31" s="63">
        <v>3.2281097406802002</v>
      </c>
      <c r="N31" s="63">
        <v>3.09344269598262</v>
      </c>
      <c r="O31" s="63">
        <v>2.9032556842387098</v>
      </c>
      <c r="P31" s="63">
        <v>2.57166377316811</v>
      </c>
      <c r="Q31" s="63">
        <v>2.5695248355331901</v>
      </c>
      <c r="R31" s="63">
        <v>3.0157150276352902</v>
      </c>
      <c r="S31" s="63">
        <v>3.3076549472927401</v>
      </c>
      <c r="T31" s="63">
        <v>3.7018457273653</v>
      </c>
      <c r="U31" s="63">
        <v>4.8746375085417197</v>
      </c>
      <c r="V31" s="63">
        <v>4.6827357860641001</v>
      </c>
      <c r="W31" s="63">
        <v>4.8718809680568098</v>
      </c>
      <c r="X31" s="63">
        <v>5.1949694587434001</v>
      </c>
      <c r="Y31" s="63">
        <v>5.5067298366076498</v>
      </c>
      <c r="Z31" s="63">
        <v>4.8440078494380803</v>
      </c>
      <c r="AA31" s="63">
        <v>5.8732138274518002</v>
      </c>
      <c r="AB31" s="63">
        <v>5.8576958937861701</v>
      </c>
      <c r="AC31" s="63">
        <v>4.8944965813556598</v>
      </c>
      <c r="AD31" s="63">
        <v>4.9050915666863899</v>
      </c>
      <c r="AE31" s="63">
        <v>5.4858919789837399</v>
      </c>
      <c r="AF31" s="63">
        <v>5.2915656052539202</v>
      </c>
      <c r="AG31" s="63">
        <v>5.6398982407795399</v>
      </c>
      <c r="AH31" s="63">
        <v>5.7041129258402297</v>
      </c>
      <c r="AI31" s="63">
        <v>5.52128075304151</v>
      </c>
      <c r="AJ31" s="63">
        <v>5.4781753512209601</v>
      </c>
      <c r="AK31" s="63">
        <v>5.1989614361537697</v>
      </c>
      <c r="AL31" s="63">
        <v>5.79288448138922</v>
      </c>
      <c r="AM31" s="63">
        <v>6.0694370502916604</v>
      </c>
      <c r="AN31" s="63">
        <v>6.3515607940194698</v>
      </c>
      <c r="AO31" s="63">
        <v>6.8301291616739901</v>
      </c>
      <c r="AP31" s="63">
        <v>7.12619594862044</v>
      </c>
      <c r="AQ31" s="63">
        <v>8.0185723143492904</v>
      </c>
      <c r="AR31" s="63">
        <v>8.7304192066383806</v>
      </c>
      <c r="AS31" s="63">
        <v>8.8442185808504892</v>
      </c>
      <c r="AT31" s="63">
        <v>9.8343754914114498</v>
      </c>
      <c r="AU31" s="63">
        <v>9.6726741528503997</v>
      </c>
      <c r="AV31" s="63">
        <v>10.142644814593799</v>
      </c>
      <c r="AW31" s="63">
        <v>9.8322489980344994</v>
      </c>
      <c r="AX31" s="63">
        <v>9.4451125860079106</v>
      </c>
      <c r="AY31" s="63">
        <v>9.7749993870876501</v>
      </c>
      <c r="AZ31" s="63">
        <v>9.7796266465031003</v>
      </c>
      <c r="BA31" s="63">
        <v>9.8734889799583794</v>
      </c>
      <c r="BB31" s="63">
        <v>10.305104949313099</v>
      </c>
      <c r="BC31" s="63">
        <v>8.4895788133836803</v>
      </c>
      <c r="BD31" s="63">
        <v>8.6496301923255103</v>
      </c>
      <c r="BE31" s="63">
        <v>7.0614087737156304</v>
      </c>
      <c r="BF31" s="63">
        <v>8.9977571214786405</v>
      </c>
      <c r="BG31" s="63">
        <v>8.9635898424112401</v>
      </c>
      <c r="BH31" s="63">
        <v>9.1479802255522902</v>
      </c>
      <c r="BI31" s="63">
        <v>11.213573722899399</v>
      </c>
      <c r="BJ31" s="63">
        <v>12.7437988001706</v>
      </c>
      <c r="BK31" s="63">
        <v>12.2051007185665</v>
      </c>
      <c r="BL31" s="63">
        <v>12.791288275252899</v>
      </c>
      <c r="BM31" s="63">
        <v>12.822506527664499</v>
      </c>
      <c r="BN31" s="63">
        <v>12.665987193000699</v>
      </c>
      <c r="BO31" s="63">
        <v>13.5021136786635</v>
      </c>
      <c r="BP31" s="63">
        <v>14.891643630194</v>
      </c>
      <c r="BQ31" s="63">
        <v>13.0614144147528</v>
      </c>
      <c r="BR31" s="63">
        <v>13.219714694154799</v>
      </c>
      <c r="BS31" s="63">
        <v>13.3326633985074</v>
      </c>
      <c r="BT31" s="63">
        <v>15.0296172024022</v>
      </c>
      <c r="BU31" s="63">
        <v>17.610516814518999</v>
      </c>
      <c r="BV31" s="63">
        <v>15.698328531930599</v>
      </c>
      <c r="BW31" s="63">
        <v>17.099754259835599</v>
      </c>
      <c r="BX31" s="63">
        <v>16.239706067771898</v>
      </c>
      <c r="BY31" s="63">
        <v>17.096579117942941</v>
      </c>
    </row>
    <row r="32" spans="1:77" x14ac:dyDescent="0.25">
      <c r="A32" s="68" t="s">
        <v>27</v>
      </c>
      <c r="B32" s="58" t="s">
        <v>6</v>
      </c>
      <c r="C32" s="59">
        <v>3.0100613023534302</v>
      </c>
      <c r="D32" s="59">
        <v>3.0871313987304698</v>
      </c>
      <c r="E32" s="59">
        <v>3.1404800777738</v>
      </c>
      <c r="F32" s="59">
        <v>3.1806330897119701</v>
      </c>
      <c r="G32" s="59">
        <v>3.2247754973882499</v>
      </c>
      <c r="H32" s="59">
        <v>3.23396010422347</v>
      </c>
      <c r="I32" s="59">
        <v>3.2282981692140602</v>
      </c>
      <c r="J32" s="59">
        <v>3.1904882985673302</v>
      </c>
      <c r="K32" s="59">
        <v>3.1389600615364599</v>
      </c>
      <c r="L32" s="59">
        <v>3.10066428406585</v>
      </c>
      <c r="M32" s="59">
        <v>3.0532631336131901</v>
      </c>
      <c r="N32" s="59">
        <v>3.0015522203662801</v>
      </c>
      <c r="O32" s="59">
        <v>2.9562655310947799</v>
      </c>
      <c r="P32" s="59">
        <v>2.91175667501293</v>
      </c>
      <c r="Q32" s="59">
        <v>2.8692062678039298</v>
      </c>
      <c r="R32" s="59">
        <v>2.8303641251088298</v>
      </c>
      <c r="S32" s="59">
        <v>2.7835338626164701</v>
      </c>
      <c r="T32" s="59">
        <v>2.7409957205879198</v>
      </c>
      <c r="U32" s="59">
        <v>2.6834921866456698</v>
      </c>
      <c r="V32" s="59">
        <v>2.62130501475841</v>
      </c>
      <c r="W32" s="59">
        <v>2.5614991824026498</v>
      </c>
      <c r="X32" s="59">
        <v>2.5041237774269902</v>
      </c>
      <c r="Y32" s="59">
        <v>2.4544913498025802</v>
      </c>
      <c r="Z32" s="59">
        <v>2.41114658427527</v>
      </c>
      <c r="AA32" s="59">
        <v>2.3667351163900401</v>
      </c>
      <c r="AB32" s="59">
        <v>2.3198730010778101</v>
      </c>
      <c r="AC32" s="59">
        <v>2.2692983890824698</v>
      </c>
      <c r="AD32" s="59">
        <v>2.22902026167097</v>
      </c>
      <c r="AE32" s="59">
        <v>2.18868069255997</v>
      </c>
      <c r="AF32" s="59">
        <v>2.1525133803650802</v>
      </c>
      <c r="AG32" s="59">
        <v>2.1304329865995801</v>
      </c>
      <c r="AH32" s="59">
        <v>2.1085305868703701</v>
      </c>
      <c r="AI32" s="59">
        <v>2.1042650847839002</v>
      </c>
      <c r="AJ32" s="59">
        <v>2.0983877788896499</v>
      </c>
      <c r="AK32" s="59">
        <v>2.0996825684822098</v>
      </c>
      <c r="AL32" s="59">
        <v>2.1067645636708199</v>
      </c>
      <c r="AM32" s="59">
        <v>2.0975662098410899</v>
      </c>
      <c r="AN32" s="59">
        <v>2.0758030262741198</v>
      </c>
      <c r="AO32" s="59">
        <v>2.0452091942669801</v>
      </c>
      <c r="AP32" s="59">
        <v>2.0045935481615902</v>
      </c>
      <c r="AQ32" s="59">
        <v>1.9579989432567899</v>
      </c>
      <c r="AR32" s="59">
        <v>1.9034124665838901</v>
      </c>
      <c r="AS32" s="59">
        <v>1.8500483348130199</v>
      </c>
      <c r="AT32" s="59">
        <v>1.7936402253313199</v>
      </c>
      <c r="AU32" s="59">
        <v>1.73251914027416</v>
      </c>
      <c r="AV32" s="59">
        <v>1.6592482697012001</v>
      </c>
      <c r="AW32" s="59">
        <v>1.5940681050455501</v>
      </c>
      <c r="AX32" s="59">
        <v>1.5224215556568901</v>
      </c>
      <c r="AY32" s="59">
        <v>1.4481356749150001</v>
      </c>
      <c r="AZ32" s="59">
        <v>1.3733681761849801</v>
      </c>
      <c r="BA32" s="59">
        <v>1.2972912129355001</v>
      </c>
      <c r="BB32" s="59">
        <v>1.22125253919947</v>
      </c>
      <c r="BC32" s="59">
        <v>1.1460962877871801</v>
      </c>
      <c r="BD32" s="59">
        <v>1.0682303874857699</v>
      </c>
      <c r="BE32" s="59">
        <v>0.98497941737738004</v>
      </c>
      <c r="BF32" s="59">
        <v>0.89881997110144496</v>
      </c>
      <c r="BG32" s="59">
        <v>0.81361182490779704</v>
      </c>
      <c r="BH32" s="59">
        <v>0.727205672283327</v>
      </c>
      <c r="BI32" s="59">
        <v>0.63982461074612995</v>
      </c>
      <c r="BJ32" s="59">
        <v>0.55191447240146896</v>
      </c>
      <c r="BK32" s="59">
        <v>0.46447898500567503</v>
      </c>
      <c r="BL32" s="59">
        <v>0.376978403949914</v>
      </c>
      <c r="BM32" s="59">
        <v>0.29002088720667801</v>
      </c>
      <c r="BN32" s="59">
        <v>0.205264615489825</v>
      </c>
      <c r="BO32" s="59">
        <v>0.12248045253078201</v>
      </c>
      <c r="BP32" s="59">
        <v>3.9925517498392897E-2</v>
      </c>
      <c r="BQ32" s="59">
        <v>-4.3153389123714601E-2</v>
      </c>
      <c r="BR32" s="59">
        <v>-0.127097824131743</v>
      </c>
      <c r="BS32" s="59">
        <v>-0.212736151147011</v>
      </c>
      <c r="BT32" s="59">
        <v>-0.29707775297733202</v>
      </c>
      <c r="BU32" s="59">
        <v>-0.38194775559105698</v>
      </c>
      <c r="BV32" s="59">
        <v>-0.46722177261804598</v>
      </c>
      <c r="BW32" s="59">
        <v>-0.55264760079421105</v>
      </c>
      <c r="BX32" s="59">
        <v>-0.63763621449818297</v>
      </c>
      <c r="BY32" s="59">
        <v>-0.70344206814110311</v>
      </c>
    </row>
    <row r="33" spans="1:77" x14ac:dyDescent="0.25">
      <c r="A33" s="66"/>
      <c r="B33" s="60" t="s">
        <v>7</v>
      </c>
      <c r="C33" s="61">
        <v>3.0100613023534302</v>
      </c>
      <c r="D33" s="61">
        <v>3.0871313987304698</v>
      </c>
      <c r="E33" s="61">
        <v>3.1596755473206501</v>
      </c>
      <c r="F33" s="61">
        <v>3.21386300884493</v>
      </c>
      <c r="G33" s="61">
        <v>3.2521263318793201</v>
      </c>
      <c r="H33" s="61">
        <v>3.2712208140653698</v>
      </c>
      <c r="I33" s="61">
        <v>3.2581472519801</v>
      </c>
      <c r="J33" s="61">
        <v>3.2317955927006898</v>
      </c>
      <c r="K33" s="61">
        <v>3.1973536030599599</v>
      </c>
      <c r="L33" s="61">
        <v>3.1661616388812002</v>
      </c>
      <c r="M33" s="61">
        <v>3.12401101569424</v>
      </c>
      <c r="N33" s="61">
        <v>3.0843615670685098</v>
      </c>
      <c r="O33" s="61">
        <v>3.0440200274019502</v>
      </c>
      <c r="P33" s="61">
        <v>3.00401269350448</v>
      </c>
      <c r="Q33" s="61">
        <v>2.9651660495773302</v>
      </c>
      <c r="R33" s="61">
        <v>2.9411868474671299</v>
      </c>
      <c r="S33" s="61">
        <v>2.9196926263576799</v>
      </c>
      <c r="T33" s="61">
        <v>2.9045769093474898</v>
      </c>
      <c r="U33" s="61">
        <v>2.9117777665739402</v>
      </c>
      <c r="V33" s="61">
        <v>2.9064924298864998</v>
      </c>
      <c r="W33" s="61">
        <v>2.9105858615331401</v>
      </c>
      <c r="X33" s="61">
        <v>2.90670190301626</v>
      </c>
      <c r="Y33" s="61">
        <v>2.8743652251529701</v>
      </c>
      <c r="Z33" s="61">
        <v>2.8388811769040601</v>
      </c>
      <c r="AA33" s="61">
        <v>2.7877245246610101</v>
      </c>
      <c r="AB33" s="61">
        <v>2.7436910328386799</v>
      </c>
      <c r="AC33" s="61">
        <v>2.6983403917322</v>
      </c>
      <c r="AD33" s="61">
        <v>2.6488103983235098</v>
      </c>
      <c r="AE33" s="61">
        <v>2.6006650644782501</v>
      </c>
      <c r="AF33" s="61">
        <v>2.5481665744915301</v>
      </c>
      <c r="AG33" s="61">
        <v>2.5067631372739498</v>
      </c>
      <c r="AH33" s="61">
        <v>2.45523591856543</v>
      </c>
      <c r="AI33" s="61">
        <v>2.4120455319373999</v>
      </c>
      <c r="AJ33" s="61">
        <v>2.3675999996054902</v>
      </c>
      <c r="AK33" s="61">
        <v>2.3112595131048401</v>
      </c>
      <c r="AL33" s="61">
        <v>2.2588253163196201</v>
      </c>
      <c r="AM33" s="61">
        <v>2.20973910397844</v>
      </c>
      <c r="AN33" s="61">
        <v>2.1534645638449899</v>
      </c>
      <c r="AO33" s="61">
        <v>2.1084250123987802</v>
      </c>
      <c r="AP33" s="61">
        <v>2.07387830292542</v>
      </c>
      <c r="AQ33" s="61">
        <v>2.0529210000167599</v>
      </c>
      <c r="AR33" s="61">
        <v>2.0277390058000599</v>
      </c>
      <c r="AS33" s="61">
        <v>2.0038598965160599</v>
      </c>
      <c r="AT33" s="61">
        <v>1.9831280502150801</v>
      </c>
      <c r="AU33" s="61">
        <v>1.95152952207659</v>
      </c>
      <c r="AV33" s="61">
        <v>1.91972200894328</v>
      </c>
      <c r="AW33" s="61">
        <v>1.88188344592886</v>
      </c>
      <c r="AX33" s="61">
        <v>1.83786930367611</v>
      </c>
      <c r="AY33" s="61">
        <v>1.78369538996821</v>
      </c>
      <c r="AZ33" s="61">
        <v>1.7209973875248401</v>
      </c>
      <c r="BA33" s="61">
        <v>1.66017640687424</v>
      </c>
      <c r="BB33" s="61">
        <v>1.5930165873517601</v>
      </c>
      <c r="BC33" s="61">
        <v>1.51735215593176</v>
      </c>
      <c r="BD33" s="61">
        <v>1.44340070684842</v>
      </c>
      <c r="BE33" s="61">
        <v>1.36856089495264</v>
      </c>
      <c r="BF33" s="61">
        <v>1.2937327844089299</v>
      </c>
      <c r="BG33" s="61">
        <v>1.2170576406414699</v>
      </c>
      <c r="BH33" s="61">
        <v>1.1387634998815801</v>
      </c>
      <c r="BI33" s="61">
        <v>1.05614484823499</v>
      </c>
      <c r="BJ33" s="61">
        <v>0.971914465189893</v>
      </c>
      <c r="BK33" s="61">
        <v>0.89069319620528598</v>
      </c>
      <c r="BL33" s="61">
        <v>0.80679214913953601</v>
      </c>
      <c r="BM33" s="61">
        <v>0.72446203768639905</v>
      </c>
      <c r="BN33" s="61">
        <v>0.64016911261105502</v>
      </c>
      <c r="BO33" s="61">
        <v>0.55462154703296496</v>
      </c>
      <c r="BP33" s="61">
        <v>0.469725993285663</v>
      </c>
      <c r="BQ33" s="61">
        <v>0.38436317262297898</v>
      </c>
      <c r="BR33" s="61">
        <v>0.29793534906614899</v>
      </c>
      <c r="BS33" s="61">
        <v>0.21088412558641401</v>
      </c>
      <c r="BT33" s="61">
        <v>0.122688590908543</v>
      </c>
      <c r="BU33" s="61">
        <v>3.5047529268325203E-2</v>
      </c>
      <c r="BV33" s="61">
        <v>-5.39101732096521E-2</v>
      </c>
      <c r="BW33" s="61">
        <v>-0.14474468002347701</v>
      </c>
      <c r="BX33" s="61">
        <v>-0.237170090731495</v>
      </c>
      <c r="BY33" s="61">
        <v>-0.32457993083568348</v>
      </c>
    </row>
    <row r="34" spans="1:77" x14ac:dyDescent="0.25">
      <c r="A34" s="66"/>
      <c r="B34" s="60" t="s">
        <v>3</v>
      </c>
      <c r="C34" s="61">
        <v>3.0100613023534302</v>
      </c>
      <c r="D34" s="61">
        <v>3.0871313987304698</v>
      </c>
      <c r="E34" s="61">
        <v>3.1597161392626201</v>
      </c>
      <c r="F34" s="61">
        <v>3.22468515494278</v>
      </c>
      <c r="G34" s="61">
        <v>3.26986042133084</v>
      </c>
      <c r="H34" s="61">
        <v>3.30229376774018</v>
      </c>
      <c r="I34" s="61">
        <v>3.30612330250566</v>
      </c>
      <c r="J34" s="61">
        <v>3.2823319600863301</v>
      </c>
      <c r="K34" s="61">
        <v>3.2515825115015899</v>
      </c>
      <c r="L34" s="61">
        <v>3.2467520637774299</v>
      </c>
      <c r="M34" s="61">
        <v>3.23042111718962</v>
      </c>
      <c r="N34" s="61">
        <v>3.2100894175001899</v>
      </c>
      <c r="O34" s="61">
        <v>3.1964271282979801</v>
      </c>
      <c r="P34" s="61">
        <v>3.1698086456757202</v>
      </c>
      <c r="Q34" s="61">
        <v>3.1568422583437101</v>
      </c>
      <c r="R34" s="61">
        <v>3.12987666655743</v>
      </c>
      <c r="S34" s="61">
        <v>3.0947425859926501</v>
      </c>
      <c r="T34" s="61">
        <v>3.06539139296228</v>
      </c>
      <c r="U34" s="61">
        <v>3.0431637608314199</v>
      </c>
      <c r="V34" s="61">
        <v>3.0104970292436199</v>
      </c>
      <c r="W34" s="61">
        <v>2.9801836461723199</v>
      </c>
      <c r="X34" s="61">
        <v>2.9629705455450801</v>
      </c>
      <c r="Y34" s="61">
        <v>2.9423937592941498</v>
      </c>
      <c r="Z34" s="61">
        <v>2.9281137832212099</v>
      </c>
      <c r="AA34" s="61">
        <v>2.8980320516518598</v>
      </c>
      <c r="AB34" s="61">
        <v>2.8756492168876102</v>
      </c>
      <c r="AC34" s="61">
        <v>2.85987322209651</v>
      </c>
      <c r="AD34" s="61">
        <v>2.8394586839617002</v>
      </c>
      <c r="AE34" s="61">
        <v>2.8176100116092</v>
      </c>
      <c r="AF34" s="61">
        <v>2.7953782070870399</v>
      </c>
      <c r="AG34" s="61">
        <v>2.7647494603887899</v>
      </c>
      <c r="AH34" s="61">
        <v>2.7429105961873099</v>
      </c>
      <c r="AI34" s="61">
        <v>2.7200019870475902</v>
      </c>
      <c r="AJ34" s="61">
        <v>2.68136953746441</v>
      </c>
      <c r="AK34" s="61">
        <v>2.6333298167561701</v>
      </c>
      <c r="AL34" s="61">
        <v>2.5949262834049001</v>
      </c>
      <c r="AM34" s="61">
        <v>2.55709199282134</v>
      </c>
      <c r="AN34" s="61">
        <v>2.5028127958683299</v>
      </c>
      <c r="AO34" s="61">
        <v>2.44518384666496</v>
      </c>
      <c r="AP34" s="61">
        <v>2.4029331668695599</v>
      </c>
      <c r="AQ34" s="61">
        <v>2.3601441932415401</v>
      </c>
      <c r="AR34" s="61">
        <v>2.313398090268</v>
      </c>
      <c r="AS34" s="61">
        <v>2.2703355145400201</v>
      </c>
      <c r="AT34" s="61">
        <v>2.2184851926942701</v>
      </c>
      <c r="AU34" s="61">
        <v>2.1672503037681401</v>
      </c>
      <c r="AV34" s="61">
        <v>2.1086564912826402</v>
      </c>
      <c r="AW34" s="61">
        <v>2.0567180861680701</v>
      </c>
      <c r="AX34" s="61">
        <v>2.0196792792032698</v>
      </c>
      <c r="AY34" s="61">
        <v>1.9859814235056099</v>
      </c>
      <c r="AZ34" s="61">
        <v>1.9485945303291501</v>
      </c>
      <c r="BA34" s="61">
        <v>1.9046037121522299</v>
      </c>
      <c r="BB34" s="61">
        <v>1.85705498269757</v>
      </c>
      <c r="BC34" s="61">
        <v>1.79924007253851</v>
      </c>
      <c r="BD34" s="61">
        <v>1.73761772905679</v>
      </c>
      <c r="BE34" s="61">
        <v>1.6653425564606501</v>
      </c>
      <c r="BF34" s="61">
        <v>1.5922622840362499</v>
      </c>
      <c r="BG34" s="61">
        <v>1.51365488861595</v>
      </c>
      <c r="BH34" s="61">
        <v>1.4314418322033999</v>
      </c>
      <c r="BI34" s="61">
        <v>1.3458157242296001</v>
      </c>
      <c r="BJ34" s="61">
        <v>1.2604892813778299</v>
      </c>
      <c r="BK34" s="61">
        <v>1.17491529085559</v>
      </c>
      <c r="BL34" s="61">
        <v>1.09031369114947</v>
      </c>
      <c r="BM34" s="61">
        <v>1.00652022993811</v>
      </c>
      <c r="BN34" s="61">
        <v>0.92552738518362299</v>
      </c>
      <c r="BO34" s="61">
        <v>0.84354313292623495</v>
      </c>
      <c r="BP34" s="61">
        <v>0.76096095321608503</v>
      </c>
      <c r="BQ34" s="61">
        <v>0.680284673404565</v>
      </c>
      <c r="BR34" s="61">
        <v>0.59774219298489095</v>
      </c>
      <c r="BS34" s="61">
        <v>0.51362754044560199</v>
      </c>
      <c r="BT34" s="61">
        <v>0.42840455689392898</v>
      </c>
      <c r="BU34" s="61">
        <v>0.34108556287842201</v>
      </c>
      <c r="BV34" s="61">
        <v>0.25499006351127002</v>
      </c>
      <c r="BW34" s="61">
        <v>0.167549964440486</v>
      </c>
      <c r="BX34" s="61">
        <v>7.6007143983030503E-2</v>
      </c>
      <c r="BY34" s="61">
        <v>-1.5353304522311199E-2</v>
      </c>
    </row>
    <row r="35" spans="1:77" x14ac:dyDescent="0.25">
      <c r="A35" s="66"/>
      <c r="B35" s="60" t="s">
        <v>8</v>
      </c>
      <c r="C35" s="61">
        <v>3.0100613023534302</v>
      </c>
      <c r="D35" s="61">
        <v>3.0871313987304698</v>
      </c>
      <c r="E35" s="61">
        <v>3.16527595593874</v>
      </c>
      <c r="F35" s="61">
        <v>3.2382366609592701</v>
      </c>
      <c r="G35" s="61">
        <v>3.3036951416927098</v>
      </c>
      <c r="H35" s="61">
        <v>3.3549030497996899</v>
      </c>
      <c r="I35" s="61">
        <v>3.3902533936172601</v>
      </c>
      <c r="J35" s="61">
        <v>3.3916671041595201</v>
      </c>
      <c r="K35" s="61">
        <v>3.38565099369705</v>
      </c>
      <c r="L35" s="61">
        <v>3.37748130821068</v>
      </c>
      <c r="M35" s="61">
        <v>3.3645433846400401</v>
      </c>
      <c r="N35" s="61">
        <v>3.3447791505768798</v>
      </c>
      <c r="O35" s="61">
        <v>3.3138361816967699</v>
      </c>
      <c r="P35" s="61">
        <v>3.2829810043152499</v>
      </c>
      <c r="Q35" s="61">
        <v>3.2579791603531598</v>
      </c>
      <c r="R35" s="61">
        <v>3.2196185177925898</v>
      </c>
      <c r="S35" s="61">
        <v>3.1786762806170099</v>
      </c>
      <c r="T35" s="61">
        <v>3.1224800110545901</v>
      </c>
      <c r="U35" s="61">
        <v>3.0572617147285301</v>
      </c>
      <c r="V35" s="61">
        <v>2.99237240539094</v>
      </c>
      <c r="W35" s="61">
        <v>2.92664481243522</v>
      </c>
      <c r="X35" s="61">
        <v>2.8676566804565802</v>
      </c>
      <c r="Y35" s="61">
        <v>2.8086494719131001</v>
      </c>
      <c r="Z35" s="61">
        <v>2.7616786141953802</v>
      </c>
      <c r="AA35" s="61">
        <v>2.7158927031736799</v>
      </c>
      <c r="AB35" s="61">
        <v>2.6867547883065699</v>
      </c>
      <c r="AC35" s="61">
        <v>2.65573262697654</v>
      </c>
      <c r="AD35" s="61">
        <v>2.6286914679506799</v>
      </c>
      <c r="AE35" s="61">
        <v>2.6041466586251998</v>
      </c>
      <c r="AF35" s="61">
        <v>2.5940162799465498</v>
      </c>
      <c r="AG35" s="61">
        <v>2.5806599251977702</v>
      </c>
      <c r="AH35" s="61">
        <v>2.5780638427887901</v>
      </c>
      <c r="AI35" s="61">
        <v>2.5779668844538901</v>
      </c>
      <c r="AJ35" s="61">
        <v>2.5725789385017501</v>
      </c>
      <c r="AK35" s="61">
        <v>2.5631380471758498</v>
      </c>
      <c r="AL35" s="61">
        <v>2.5696923535760101</v>
      </c>
      <c r="AM35" s="61">
        <v>2.5641605585043301</v>
      </c>
      <c r="AN35" s="61">
        <v>2.5501066149402898</v>
      </c>
      <c r="AO35" s="61">
        <v>2.5304596253286502</v>
      </c>
      <c r="AP35" s="61">
        <v>2.5066261402908099</v>
      </c>
      <c r="AQ35" s="61">
        <v>2.4915719699480601</v>
      </c>
      <c r="AR35" s="61">
        <v>2.4699432633217202</v>
      </c>
      <c r="AS35" s="61">
        <v>2.43808124180469</v>
      </c>
      <c r="AT35" s="61">
        <v>2.4021157911089301</v>
      </c>
      <c r="AU35" s="61">
        <v>2.36805101226425</v>
      </c>
      <c r="AV35" s="61">
        <v>2.3337623331405402</v>
      </c>
      <c r="AW35" s="61">
        <v>2.2945805591281299</v>
      </c>
      <c r="AX35" s="61">
        <v>2.2461614851545999</v>
      </c>
      <c r="AY35" s="61">
        <v>2.18580021901316</v>
      </c>
      <c r="AZ35" s="61">
        <v>2.1396960378311798</v>
      </c>
      <c r="BA35" s="61">
        <v>2.0862365145458002</v>
      </c>
      <c r="BB35" s="61">
        <v>2.0330412382063598</v>
      </c>
      <c r="BC35" s="61">
        <v>1.9756054648359</v>
      </c>
      <c r="BD35" s="61">
        <v>1.91550080290953</v>
      </c>
      <c r="BE35" s="61">
        <v>1.85230184111847</v>
      </c>
      <c r="BF35" s="61">
        <v>1.78915231241166</v>
      </c>
      <c r="BG35" s="61">
        <v>1.7203206583317701</v>
      </c>
      <c r="BH35" s="61">
        <v>1.65620281315745</v>
      </c>
      <c r="BI35" s="61">
        <v>1.5931021041104401</v>
      </c>
      <c r="BJ35" s="61">
        <v>1.52801662016731</v>
      </c>
      <c r="BK35" s="61">
        <v>1.46935847448154</v>
      </c>
      <c r="BL35" s="61">
        <v>1.4039248494272101</v>
      </c>
      <c r="BM35" s="61">
        <v>1.3383609276821899</v>
      </c>
      <c r="BN35" s="61">
        <v>1.27111684906194</v>
      </c>
      <c r="BO35" s="61">
        <v>1.20029097263771</v>
      </c>
      <c r="BP35" s="61">
        <v>1.12683825948213</v>
      </c>
      <c r="BQ35" s="61">
        <v>1.0519604451926701</v>
      </c>
      <c r="BR35" s="61">
        <v>0.97388450587060305</v>
      </c>
      <c r="BS35" s="61">
        <v>0.892094936677303</v>
      </c>
      <c r="BT35" s="61">
        <v>0.80571515660761495</v>
      </c>
      <c r="BU35" s="61">
        <v>0.71673649552332197</v>
      </c>
      <c r="BV35" s="61">
        <v>0.62495777726671298</v>
      </c>
      <c r="BW35" s="61">
        <v>0.52999938614423403</v>
      </c>
      <c r="BX35" s="61">
        <v>0.432331924936178</v>
      </c>
      <c r="BY35" s="61">
        <v>0.33994259059546605</v>
      </c>
    </row>
    <row r="36" spans="1:77" x14ac:dyDescent="0.25">
      <c r="A36" s="67"/>
      <c r="B36" s="62" t="s">
        <v>9</v>
      </c>
      <c r="C36" s="63">
        <v>3.0100613023534302</v>
      </c>
      <c r="D36" s="63">
        <v>3.0871313987304698</v>
      </c>
      <c r="E36" s="63">
        <v>3.1633671156260199</v>
      </c>
      <c r="F36" s="63">
        <v>3.2211910850051102</v>
      </c>
      <c r="G36" s="63">
        <v>3.2762446156196101</v>
      </c>
      <c r="H36" s="63">
        <v>3.3213513710161</v>
      </c>
      <c r="I36" s="63">
        <v>3.3341505798983402</v>
      </c>
      <c r="J36" s="63">
        <v>3.3426717375130401</v>
      </c>
      <c r="K36" s="63">
        <v>3.3605470300439002</v>
      </c>
      <c r="L36" s="63">
        <v>3.4082288857463499</v>
      </c>
      <c r="M36" s="63">
        <v>3.4629192532649999</v>
      </c>
      <c r="N36" s="63">
        <v>3.5123144649134002</v>
      </c>
      <c r="O36" s="63">
        <v>3.5498950295451599</v>
      </c>
      <c r="P36" s="63">
        <v>3.57038050979286</v>
      </c>
      <c r="Q36" s="63">
        <v>3.5943583626627298</v>
      </c>
      <c r="R36" s="63">
        <v>3.6049546935979699</v>
      </c>
      <c r="S36" s="63">
        <v>3.6078672862787902</v>
      </c>
      <c r="T36" s="63">
        <v>3.5938112181209001</v>
      </c>
      <c r="U36" s="63">
        <v>3.5915136851322198</v>
      </c>
      <c r="V36" s="63">
        <v>3.5789514910455802</v>
      </c>
      <c r="W36" s="63">
        <v>3.5686094231253098</v>
      </c>
      <c r="X36" s="63">
        <v>3.55107236285648</v>
      </c>
      <c r="Y36" s="63">
        <v>3.5501530245399802</v>
      </c>
      <c r="Z36" s="63">
        <v>3.5542804129393701</v>
      </c>
      <c r="AA36" s="63">
        <v>3.5442611018260402</v>
      </c>
      <c r="AB36" s="63">
        <v>3.52574572511194</v>
      </c>
      <c r="AC36" s="63">
        <v>3.5042139762337001</v>
      </c>
      <c r="AD36" s="63">
        <v>3.4774639142753601</v>
      </c>
      <c r="AE36" s="63">
        <v>3.4578492225584401</v>
      </c>
      <c r="AF36" s="63">
        <v>3.45863406575118</v>
      </c>
      <c r="AG36" s="63">
        <v>3.47307754511746</v>
      </c>
      <c r="AH36" s="63">
        <v>3.4821870977370502</v>
      </c>
      <c r="AI36" s="63">
        <v>3.4931896791064299</v>
      </c>
      <c r="AJ36" s="63">
        <v>3.4932154442235199</v>
      </c>
      <c r="AK36" s="63">
        <v>3.4905231223264601</v>
      </c>
      <c r="AL36" s="63">
        <v>3.4713771638961899</v>
      </c>
      <c r="AM36" s="63">
        <v>3.4417035613914</v>
      </c>
      <c r="AN36" s="63">
        <v>3.4221162813296</v>
      </c>
      <c r="AO36" s="63">
        <v>3.4139232715756398</v>
      </c>
      <c r="AP36" s="63">
        <v>3.3875001466138599</v>
      </c>
      <c r="AQ36" s="63">
        <v>3.3639360643295899</v>
      </c>
      <c r="AR36" s="63">
        <v>3.31634220446767</v>
      </c>
      <c r="AS36" s="63">
        <v>3.2608701695556199</v>
      </c>
      <c r="AT36" s="63">
        <v>3.20795469725494</v>
      </c>
      <c r="AU36" s="63">
        <v>3.1428225335648401</v>
      </c>
      <c r="AV36" s="63">
        <v>3.0758206780309001</v>
      </c>
      <c r="AW36" s="63">
        <v>3.0117453519258999</v>
      </c>
      <c r="AX36" s="63">
        <v>2.9534488171928599</v>
      </c>
      <c r="AY36" s="63">
        <v>2.8870706738110501</v>
      </c>
      <c r="AZ36" s="63">
        <v>2.82124940255465</v>
      </c>
      <c r="BA36" s="63">
        <v>2.7517553806928001</v>
      </c>
      <c r="BB36" s="63">
        <v>2.6847941442475101</v>
      </c>
      <c r="BC36" s="63">
        <v>2.6221121031004602</v>
      </c>
      <c r="BD36" s="63">
        <v>2.5690971356569001</v>
      </c>
      <c r="BE36" s="63">
        <v>2.5120933018019498</v>
      </c>
      <c r="BF36" s="63">
        <v>2.4710957227288599</v>
      </c>
      <c r="BG36" s="63">
        <v>2.4149087850703199</v>
      </c>
      <c r="BH36" s="63">
        <v>2.3570524483645401</v>
      </c>
      <c r="BI36" s="63">
        <v>2.30372254487783</v>
      </c>
      <c r="BJ36" s="63">
        <v>2.2347405669909102</v>
      </c>
      <c r="BK36" s="63">
        <v>2.1706338173189001</v>
      </c>
      <c r="BL36" s="63">
        <v>2.0912683076443699</v>
      </c>
      <c r="BM36" s="63">
        <v>2.0173070556461798</v>
      </c>
      <c r="BN36" s="63">
        <v>1.94216215924948</v>
      </c>
      <c r="BO36" s="63">
        <v>1.8721736934967299</v>
      </c>
      <c r="BP36" s="63">
        <v>1.7972500684038899</v>
      </c>
      <c r="BQ36" s="63">
        <v>1.7168183922778399</v>
      </c>
      <c r="BR36" s="63">
        <v>1.6399284369734299</v>
      </c>
      <c r="BS36" s="63">
        <v>1.56423945482006</v>
      </c>
      <c r="BT36" s="63">
        <v>1.48294338085709</v>
      </c>
      <c r="BU36" s="63">
        <v>1.3971836376937701</v>
      </c>
      <c r="BV36" s="63">
        <v>1.3091593188207999</v>
      </c>
      <c r="BW36" s="63">
        <v>1.2207701249384899</v>
      </c>
      <c r="BX36" s="63">
        <v>1.13037372038277</v>
      </c>
      <c r="BY36" s="63">
        <v>1.0142460022245239</v>
      </c>
    </row>
  </sheetData>
  <mergeCells count="2">
    <mergeCell ref="A27:A31"/>
    <mergeCell ref="A32:A3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31"/>
  <sheetViews>
    <sheetView workbookViewId="0"/>
  </sheetViews>
  <sheetFormatPr defaultColWidth="8.875" defaultRowHeight="15.75" x14ac:dyDescent="0.25"/>
  <cols>
    <col min="1" max="1" width="16.125" style="25" customWidth="1"/>
    <col min="2" max="76" width="8.875" style="28"/>
    <col min="77" max="16384" width="8.875" style="25"/>
  </cols>
  <sheetData>
    <row r="1" spans="1:9" x14ac:dyDescent="0.25">
      <c r="A1" s="4" t="s">
        <v>12</v>
      </c>
    </row>
    <row r="9" spans="1:9" x14ac:dyDescent="0.25">
      <c r="I9" s="28" t="s">
        <v>19</v>
      </c>
    </row>
    <row r="21" spans="1:76" x14ac:dyDescent="0.25">
      <c r="A21" s="27" t="s">
        <v>13</v>
      </c>
    </row>
    <row r="22" spans="1:76" x14ac:dyDescent="0.25">
      <c r="A22" s="31" t="s">
        <v>14</v>
      </c>
    </row>
    <row r="23" spans="1:76" x14ac:dyDescent="0.25">
      <c r="A23" s="51" t="s">
        <v>23</v>
      </c>
    </row>
    <row r="24" spans="1:76" x14ac:dyDescent="0.25">
      <c r="A24" s="27"/>
    </row>
    <row r="26" spans="1:76" s="29" customFormat="1" x14ac:dyDescent="0.25">
      <c r="A26" s="32" t="s">
        <v>0</v>
      </c>
      <c r="B26" s="33">
        <v>2017</v>
      </c>
      <c r="C26" s="33">
        <f t="shared" ref="C26:AH26" si="0">B26+1</f>
        <v>2018</v>
      </c>
      <c r="D26" s="33">
        <f t="shared" si="0"/>
        <v>2019</v>
      </c>
      <c r="E26" s="33">
        <f t="shared" si="0"/>
        <v>2020</v>
      </c>
      <c r="F26" s="33">
        <f t="shared" si="0"/>
        <v>2021</v>
      </c>
      <c r="G26" s="33">
        <f t="shared" si="0"/>
        <v>2022</v>
      </c>
      <c r="H26" s="33">
        <f t="shared" si="0"/>
        <v>2023</v>
      </c>
      <c r="I26" s="33">
        <f t="shared" si="0"/>
        <v>2024</v>
      </c>
      <c r="J26" s="33">
        <f t="shared" si="0"/>
        <v>2025</v>
      </c>
      <c r="K26" s="33">
        <f t="shared" si="0"/>
        <v>2026</v>
      </c>
      <c r="L26" s="33">
        <f t="shared" si="0"/>
        <v>2027</v>
      </c>
      <c r="M26" s="33">
        <f t="shared" si="0"/>
        <v>2028</v>
      </c>
      <c r="N26" s="33">
        <f t="shared" si="0"/>
        <v>2029</v>
      </c>
      <c r="O26" s="33">
        <f t="shared" si="0"/>
        <v>2030</v>
      </c>
      <c r="P26" s="33">
        <f t="shared" si="0"/>
        <v>2031</v>
      </c>
      <c r="Q26" s="33">
        <f t="shared" si="0"/>
        <v>2032</v>
      </c>
      <c r="R26" s="33">
        <f t="shared" si="0"/>
        <v>2033</v>
      </c>
      <c r="S26" s="33">
        <f t="shared" si="0"/>
        <v>2034</v>
      </c>
      <c r="T26" s="33">
        <f t="shared" si="0"/>
        <v>2035</v>
      </c>
      <c r="U26" s="33">
        <f t="shared" si="0"/>
        <v>2036</v>
      </c>
      <c r="V26" s="33">
        <f t="shared" si="0"/>
        <v>2037</v>
      </c>
      <c r="W26" s="33">
        <f t="shared" si="0"/>
        <v>2038</v>
      </c>
      <c r="X26" s="33">
        <f t="shared" si="0"/>
        <v>2039</v>
      </c>
      <c r="Y26" s="33">
        <f t="shared" si="0"/>
        <v>2040</v>
      </c>
      <c r="Z26" s="33">
        <f t="shared" si="0"/>
        <v>2041</v>
      </c>
      <c r="AA26" s="33">
        <f t="shared" si="0"/>
        <v>2042</v>
      </c>
      <c r="AB26" s="33">
        <f t="shared" si="0"/>
        <v>2043</v>
      </c>
      <c r="AC26" s="33">
        <f t="shared" si="0"/>
        <v>2044</v>
      </c>
      <c r="AD26" s="33">
        <f t="shared" si="0"/>
        <v>2045</v>
      </c>
      <c r="AE26" s="33">
        <f t="shared" si="0"/>
        <v>2046</v>
      </c>
      <c r="AF26" s="33">
        <f t="shared" si="0"/>
        <v>2047</v>
      </c>
      <c r="AG26" s="33">
        <f t="shared" si="0"/>
        <v>2048</v>
      </c>
      <c r="AH26" s="33">
        <f t="shared" si="0"/>
        <v>2049</v>
      </c>
      <c r="AI26" s="33">
        <f t="shared" ref="AI26:BN26" si="1">AH26+1</f>
        <v>2050</v>
      </c>
      <c r="AJ26" s="33">
        <f t="shared" si="1"/>
        <v>2051</v>
      </c>
      <c r="AK26" s="33">
        <f t="shared" si="1"/>
        <v>2052</v>
      </c>
      <c r="AL26" s="33">
        <f t="shared" si="1"/>
        <v>2053</v>
      </c>
      <c r="AM26" s="33">
        <f t="shared" si="1"/>
        <v>2054</v>
      </c>
      <c r="AN26" s="33">
        <f t="shared" si="1"/>
        <v>2055</v>
      </c>
      <c r="AO26" s="33">
        <f t="shared" si="1"/>
        <v>2056</v>
      </c>
      <c r="AP26" s="33">
        <f t="shared" si="1"/>
        <v>2057</v>
      </c>
      <c r="AQ26" s="33">
        <f t="shared" si="1"/>
        <v>2058</v>
      </c>
      <c r="AR26" s="33">
        <f t="shared" si="1"/>
        <v>2059</v>
      </c>
      <c r="AS26" s="33">
        <f t="shared" si="1"/>
        <v>2060</v>
      </c>
      <c r="AT26" s="33">
        <f t="shared" si="1"/>
        <v>2061</v>
      </c>
      <c r="AU26" s="33">
        <f t="shared" si="1"/>
        <v>2062</v>
      </c>
      <c r="AV26" s="33">
        <f t="shared" si="1"/>
        <v>2063</v>
      </c>
      <c r="AW26" s="33">
        <f t="shared" si="1"/>
        <v>2064</v>
      </c>
      <c r="AX26" s="33">
        <f t="shared" si="1"/>
        <v>2065</v>
      </c>
      <c r="AY26" s="33">
        <f t="shared" si="1"/>
        <v>2066</v>
      </c>
      <c r="AZ26" s="33">
        <f t="shared" si="1"/>
        <v>2067</v>
      </c>
      <c r="BA26" s="33">
        <f t="shared" si="1"/>
        <v>2068</v>
      </c>
      <c r="BB26" s="33">
        <f t="shared" si="1"/>
        <v>2069</v>
      </c>
      <c r="BC26" s="33">
        <f t="shared" si="1"/>
        <v>2070</v>
      </c>
      <c r="BD26" s="33">
        <f t="shared" si="1"/>
        <v>2071</v>
      </c>
      <c r="BE26" s="33">
        <f t="shared" si="1"/>
        <v>2072</v>
      </c>
      <c r="BF26" s="33">
        <f t="shared" si="1"/>
        <v>2073</v>
      </c>
      <c r="BG26" s="33">
        <f t="shared" si="1"/>
        <v>2074</v>
      </c>
      <c r="BH26" s="33">
        <f t="shared" si="1"/>
        <v>2075</v>
      </c>
      <c r="BI26" s="33">
        <f t="shared" si="1"/>
        <v>2076</v>
      </c>
      <c r="BJ26" s="33">
        <f t="shared" si="1"/>
        <v>2077</v>
      </c>
      <c r="BK26" s="33">
        <f t="shared" si="1"/>
        <v>2078</v>
      </c>
      <c r="BL26" s="33">
        <f t="shared" si="1"/>
        <v>2079</v>
      </c>
      <c r="BM26" s="33">
        <f t="shared" si="1"/>
        <v>2080</v>
      </c>
      <c r="BN26" s="33">
        <f t="shared" si="1"/>
        <v>2081</v>
      </c>
      <c r="BO26" s="33">
        <f t="shared" ref="BO26:BX26" si="2">BN26+1</f>
        <v>2082</v>
      </c>
      <c r="BP26" s="33">
        <f t="shared" si="2"/>
        <v>2083</v>
      </c>
      <c r="BQ26" s="33">
        <f t="shared" si="2"/>
        <v>2084</v>
      </c>
      <c r="BR26" s="33">
        <f t="shared" si="2"/>
        <v>2085</v>
      </c>
      <c r="BS26" s="33">
        <f t="shared" si="2"/>
        <v>2086</v>
      </c>
      <c r="BT26" s="33">
        <f t="shared" si="2"/>
        <v>2087</v>
      </c>
      <c r="BU26" s="33">
        <f t="shared" si="2"/>
        <v>2088</v>
      </c>
      <c r="BV26" s="33">
        <f t="shared" si="2"/>
        <v>2089</v>
      </c>
      <c r="BW26" s="33">
        <f t="shared" si="2"/>
        <v>2090</v>
      </c>
      <c r="BX26" s="33">
        <f t="shared" si="2"/>
        <v>2091</v>
      </c>
    </row>
    <row r="27" spans="1:76" s="29" customFormat="1" ht="18.75" x14ac:dyDescent="0.25">
      <c r="A27" s="29" t="s">
        <v>30</v>
      </c>
      <c r="B27" s="30">
        <v>1.6863271807068701E-3</v>
      </c>
      <c r="C27" s="30">
        <v>3.6210895826532799E-3</v>
      </c>
      <c r="D27" s="30">
        <v>6.0151912358801596E-3</v>
      </c>
      <c r="E27" s="30">
        <v>7.0892715642720599E-3</v>
      </c>
      <c r="F27" s="30">
        <v>7.2538095950190201E-3</v>
      </c>
      <c r="G27" s="30">
        <v>1.22978040737313E-2</v>
      </c>
      <c r="H27" s="30">
        <v>1.44847308951883E-2</v>
      </c>
      <c r="I27" s="30">
        <v>1.6093306043160199E-2</v>
      </c>
      <c r="J27" s="30">
        <v>1.6974915343491499E-2</v>
      </c>
      <c r="K27" s="30">
        <v>2.0506571088478299E-2</v>
      </c>
      <c r="L27" s="30">
        <v>1.85333032114216E-2</v>
      </c>
      <c r="M27" s="30">
        <v>2.2696954546511602E-2</v>
      </c>
      <c r="N27" s="30">
        <v>2.58184858612895E-2</v>
      </c>
      <c r="O27" s="30">
        <v>2.2855744416224202E-2</v>
      </c>
      <c r="P27" s="30">
        <v>3.4755395487273001E-2</v>
      </c>
      <c r="Q27" s="30">
        <v>3.35320652179531E-2</v>
      </c>
      <c r="R27" s="30">
        <v>3.8610123531345998E-2</v>
      </c>
      <c r="S27" s="30">
        <v>4.16297290790308E-2</v>
      </c>
      <c r="T27" s="30">
        <v>4.0076191228550599E-2</v>
      </c>
      <c r="U27" s="30">
        <v>4.3253186708920199E-2</v>
      </c>
      <c r="V27" s="30">
        <v>4.6591885433508999E-2</v>
      </c>
      <c r="W27" s="30">
        <v>4.6894701077354502E-2</v>
      </c>
      <c r="X27" s="30">
        <v>4.3440248408747099E-2</v>
      </c>
      <c r="Y27" s="30">
        <v>3.4944782613698502E-2</v>
      </c>
      <c r="Z27" s="30">
        <v>3.08119477723547E-2</v>
      </c>
      <c r="AA27" s="30">
        <v>2.77806106953182E-2</v>
      </c>
      <c r="AB27" s="30">
        <v>2.6089228495800299E-2</v>
      </c>
      <c r="AC27" s="30">
        <v>2.608681919407E-2</v>
      </c>
      <c r="AD27" s="30">
        <v>2.0653411053821499E-2</v>
      </c>
      <c r="AE27" s="30">
        <v>2.8801942016861599E-2</v>
      </c>
      <c r="AF27" s="30">
        <v>2.8158679041902199E-2</v>
      </c>
      <c r="AG27" s="30">
        <v>2.7709297613552002E-2</v>
      </c>
      <c r="AH27" s="30">
        <v>2.6320570969488401E-2</v>
      </c>
      <c r="AI27" s="30">
        <v>2.18907549471835E-2</v>
      </c>
      <c r="AJ27" s="30">
        <v>2.1203700794795801E-2</v>
      </c>
      <c r="AK27" s="30">
        <v>2.5422126660764301E-2</v>
      </c>
      <c r="AL27" s="30">
        <v>2.5392994736376399E-2</v>
      </c>
      <c r="AM27" s="30">
        <v>3.0666232005031501E-2</v>
      </c>
      <c r="AN27" s="30">
        <v>3.1394427080323202E-2</v>
      </c>
      <c r="AO27" s="30">
        <v>3.2617697764666199E-2</v>
      </c>
      <c r="AP27" s="30">
        <v>3.3191004623835903E-2</v>
      </c>
      <c r="AQ27" s="30">
        <v>3.76587497501625E-2</v>
      </c>
      <c r="AR27" s="30">
        <v>4.1767687697551403E-2</v>
      </c>
      <c r="AS27" s="30">
        <v>3.6851731537590603E-2</v>
      </c>
      <c r="AT27" s="30">
        <v>4.0464281017527297E-2</v>
      </c>
      <c r="AU27" s="30">
        <v>4.0726109672878902E-2</v>
      </c>
      <c r="AV27" s="30">
        <v>3.9987210040822001E-2</v>
      </c>
      <c r="AW27" s="30">
        <v>3.9374024518498002E-2</v>
      </c>
      <c r="AX27" s="30">
        <v>4.3100302959502401E-2</v>
      </c>
      <c r="AY27" s="30">
        <v>3.9152697272320403E-2</v>
      </c>
      <c r="AZ27" s="30">
        <v>3.44443619781779E-2</v>
      </c>
      <c r="BA27" s="30">
        <v>3.9806846624194002E-2</v>
      </c>
      <c r="BB27" s="30">
        <v>3.1550457891633098E-2</v>
      </c>
      <c r="BC27" s="30">
        <v>2.4875953933935002E-2</v>
      </c>
      <c r="BD27" s="30">
        <v>2.3565760830114399E-2</v>
      </c>
      <c r="BE27" s="30">
        <v>1.8889058856088999E-2</v>
      </c>
      <c r="BF27" s="30">
        <v>1.9426258860644301E-2</v>
      </c>
      <c r="BG27" s="30">
        <v>1.5246825776482099E-2</v>
      </c>
      <c r="BH27" s="30">
        <v>1.3180209234543201E-2</v>
      </c>
      <c r="BI27" s="30">
        <v>1.0113984168660399E-2</v>
      </c>
      <c r="BJ27" s="30">
        <v>8.2555745889421397E-3</v>
      </c>
      <c r="BK27" s="30">
        <v>6.6762292877628896E-3</v>
      </c>
      <c r="BL27" s="30">
        <v>5.8910352292147897E-3</v>
      </c>
      <c r="BM27" s="30">
        <v>4.2347498350957498E-3</v>
      </c>
      <c r="BN27" s="30">
        <v>2.6340299768741601E-3</v>
      </c>
      <c r="BO27" s="30">
        <v>1.7282342261552099E-3</v>
      </c>
      <c r="BP27" s="30">
        <v>6.25851753004029E-4</v>
      </c>
      <c r="BQ27" s="30">
        <v>0</v>
      </c>
      <c r="BR27" s="30">
        <v>0</v>
      </c>
      <c r="BS27" s="30">
        <v>0</v>
      </c>
      <c r="BT27" s="30">
        <v>0</v>
      </c>
      <c r="BU27" s="30">
        <v>0</v>
      </c>
      <c r="BV27" s="30">
        <v>0</v>
      </c>
      <c r="BW27" s="30">
        <v>0</v>
      </c>
      <c r="BX27" s="30">
        <v>0</v>
      </c>
    </row>
    <row r="28" spans="1:76" s="29" customFormat="1" ht="18.75" x14ac:dyDescent="0.25">
      <c r="A28" s="29" t="s">
        <v>31</v>
      </c>
      <c r="B28" s="30">
        <v>2.2613090354223998E-3</v>
      </c>
      <c r="C28" s="30">
        <v>3.7099822527416602E-3</v>
      </c>
      <c r="D28" s="30">
        <v>5.5077294778935497E-3</v>
      </c>
      <c r="E28" s="30">
        <v>7.3192254821080101E-3</v>
      </c>
      <c r="F28" s="30">
        <v>8.7550166213473599E-3</v>
      </c>
      <c r="G28" s="30">
        <v>8.1819724515642903E-3</v>
      </c>
      <c r="H28" s="30">
        <v>1.09627115985097E-2</v>
      </c>
      <c r="I28" s="30">
        <v>1.29891538587263E-2</v>
      </c>
      <c r="J28" s="30">
        <v>1.17219113092833E-2</v>
      </c>
      <c r="K28" s="30">
        <v>1.1896636567053E-2</v>
      </c>
      <c r="L28" s="30">
        <v>1.0717761538065E-2</v>
      </c>
      <c r="M28" s="30">
        <v>9.5726673399136493E-3</v>
      </c>
      <c r="N28" s="30">
        <v>1.2832697022619801E-2</v>
      </c>
      <c r="O28" s="30">
        <v>1.7088485185429401E-2</v>
      </c>
      <c r="P28" s="30">
        <v>1.53260909019466E-2</v>
      </c>
      <c r="Q28" s="30">
        <v>1.31578284807756E-2</v>
      </c>
      <c r="R28" s="30">
        <v>1.22886037821199E-2</v>
      </c>
      <c r="S28" s="30">
        <v>1.0270111680639699E-2</v>
      </c>
      <c r="T28" s="30">
        <v>9.6605650517657404E-3</v>
      </c>
      <c r="U28" s="30">
        <v>9.5379769670829104E-3</v>
      </c>
      <c r="V28" s="30">
        <v>8.1779361362835905E-3</v>
      </c>
      <c r="W28" s="30">
        <v>9.6802414224006397E-3</v>
      </c>
      <c r="X28" s="30">
        <v>1.2631664559859699E-2</v>
      </c>
      <c r="Y28" s="30">
        <v>1.14321039473216E-2</v>
      </c>
      <c r="Z28" s="30">
        <v>1.2084515784452301E-2</v>
      </c>
      <c r="AA28" s="30">
        <v>1.6178681233680599E-2</v>
      </c>
      <c r="AB28" s="30">
        <v>1.5335609563781299E-2</v>
      </c>
      <c r="AC28" s="30">
        <v>1.32791477970336E-2</v>
      </c>
      <c r="AD28" s="30">
        <v>1.21139709834714E-2</v>
      </c>
      <c r="AE28" s="30">
        <v>1.5168432000132299E-2</v>
      </c>
      <c r="AF28" s="30">
        <v>1.9813544221265598E-2</v>
      </c>
      <c r="AG28" s="30">
        <v>1.99345097367674E-2</v>
      </c>
      <c r="AH28" s="30">
        <v>1.68134942552924E-2</v>
      </c>
      <c r="AI28" s="30">
        <v>1.6299156069361002E-2</v>
      </c>
      <c r="AJ28" s="30">
        <v>1.6971075524679999E-2</v>
      </c>
      <c r="AK28" s="30">
        <v>1.5034792999562299E-2</v>
      </c>
      <c r="AL28" s="30">
        <v>1.43838447168721E-2</v>
      </c>
      <c r="AM28" s="30">
        <v>1.55214418239569E-2</v>
      </c>
      <c r="AN28" s="30">
        <v>1.5706691141710499E-2</v>
      </c>
      <c r="AO28" s="30">
        <v>1.54487367246279E-2</v>
      </c>
      <c r="AP28" s="30">
        <v>1.6017659496133801E-2</v>
      </c>
      <c r="AQ28" s="30">
        <v>1.4140940442812999E-2</v>
      </c>
      <c r="AR28" s="30">
        <v>1.72764377860345E-2</v>
      </c>
      <c r="AS28" s="30">
        <v>1.54690402812084E-2</v>
      </c>
      <c r="AT28" s="30">
        <v>1.37397227213977E-2</v>
      </c>
      <c r="AU28" s="30">
        <v>9.8742455364160802E-3</v>
      </c>
      <c r="AV28" s="30">
        <v>8.9185002009709892E-3</v>
      </c>
      <c r="AW28" s="30">
        <v>8.2873335862950499E-3</v>
      </c>
      <c r="AX28" s="30">
        <v>7.67967811267007E-3</v>
      </c>
      <c r="AY28" s="30">
        <v>8.0800104231901603E-3</v>
      </c>
      <c r="AZ28" s="30">
        <v>7.2001672345878799E-3</v>
      </c>
      <c r="BA28" s="30">
        <v>7.6055488154028903E-3</v>
      </c>
      <c r="BB28" s="30">
        <v>9.1156467396972807E-3</v>
      </c>
      <c r="BC28" s="30">
        <v>9.9539111248939799E-3</v>
      </c>
      <c r="BD28" s="30">
        <v>1.0696620478982901E-2</v>
      </c>
      <c r="BE28" s="30">
        <v>1.04149633331898E-2</v>
      </c>
      <c r="BF28" s="30">
        <v>9.3550549631673998E-3</v>
      </c>
      <c r="BG28" s="30">
        <v>8.9765971934574803E-3</v>
      </c>
      <c r="BH28" s="30">
        <v>8.6803274347672203E-3</v>
      </c>
      <c r="BI28" s="30">
        <v>7.8958198671669495E-3</v>
      </c>
      <c r="BJ28" s="30">
        <v>8.3411380712901106E-3</v>
      </c>
      <c r="BK28" s="30">
        <v>7.5173013932138301E-3</v>
      </c>
      <c r="BL28" s="30">
        <v>6.6877535343911601E-3</v>
      </c>
      <c r="BM28" s="30">
        <v>6.7474009190788197E-3</v>
      </c>
      <c r="BN28" s="30">
        <v>6.0466039638390704E-3</v>
      </c>
      <c r="BO28" s="30">
        <v>4.8305856077579899E-3</v>
      </c>
      <c r="BP28" s="30">
        <v>4.4646352222315498E-3</v>
      </c>
      <c r="BQ28" s="30">
        <v>4.6532398063138403E-3</v>
      </c>
      <c r="BR28" s="30">
        <v>4.0329444634969302E-3</v>
      </c>
      <c r="BS28" s="30">
        <v>3.4152258090931302E-3</v>
      </c>
      <c r="BT28" s="30">
        <v>3.3108285189288301E-3</v>
      </c>
      <c r="BU28" s="30">
        <v>3.4014132983255902E-3</v>
      </c>
      <c r="BV28" s="30">
        <v>2.70431119938514E-3</v>
      </c>
      <c r="BW28" s="30">
        <v>2.3049212763768799E-3</v>
      </c>
      <c r="BX28" s="30">
        <v>2.7150487818968926E-3</v>
      </c>
    </row>
    <row r="29" spans="1:76" s="29" customFormat="1" ht="18.75" x14ac:dyDescent="0.25">
      <c r="A29" s="29" t="s">
        <v>32</v>
      </c>
      <c r="B29" s="30">
        <v>1.77520602526751E-3</v>
      </c>
      <c r="C29" s="30">
        <v>4.0448183876499403E-3</v>
      </c>
      <c r="D29" s="30">
        <v>1.12751346972709E-2</v>
      </c>
      <c r="E29" s="30">
        <v>1.5291080293223199E-2</v>
      </c>
      <c r="F29" s="30">
        <v>1.80757855481707E-2</v>
      </c>
      <c r="G29" s="30">
        <v>1.5872926503164402E-2</v>
      </c>
      <c r="H29" s="30">
        <v>1.6887318437458901E-2</v>
      </c>
      <c r="I29" s="30">
        <v>2.1118474967247901E-2</v>
      </c>
      <c r="J29" s="30">
        <v>2.25596518646261E-2</v>
      </c>
      <c r="K29" s="30">
        <v>2.95053082412031E-2</v>
      </c>
      <c r="L29" s="30">
        <v>3.2974322602775698E-2</v>
      </c>
      <c r="M29" s="30">
        <v>3.5403625117282303E-2</v>
      </c>
      <c r="N29" s="30">
        <v>3.8294647246109099E-2</v>
      </c>
      <c r="O29" s="30">
        <v>3.6441277805041999E-2</v>
      </c>
      <c r="P29" s="30">
        <v>3.54067477799637E-2</v>
      </c>
      <c r="Q29" s="30">
        <v>3.4986098179233198E-2</v>
      </c>
      <c r="R29" s="30">
        <v>3.8387266593044297E-2</v>
      </c>
      <c r="S29" s="30">
        <v>3.7023442246726199E-2</v>
      </c>
      <c r="T29" s="30">
        <v>3.2071300123003001E-2</v>
      </c>
      <c r="U29" s="30">
        <v>2.9966462583232399E-2</v>
      </c>
      <c r="V29" s="30">
        <v>3.3662962819287802E-2</v>
      </c>
      <c r="W29" s="30">
        <v>4.1068188206729701E-2</v>
      </c>
      <c r="X29" s="30">
        <v>4.0537228882367202E-2</v>
      </c>
      <c r="Y29" s="30">
        <v>4.5890702990921503E-2</v>
      </c>
      <c r="Z29" s="30">
        <v>4.5820438791427401E-2</v>
      </c>
      <c r="AA29" s="30">
        <v>4.3347582178567601E-2</v>
      </c>
      <c r="AB29" s="30">
        <v>3.7968324233956401E-2</v>
      </c>
      <c r="AC29" s="30">
        <v>3.1276867966156502E-2</v>
      </c>
      <c r="AD29" s="30">
        <v>3.0232319895926299E-2</v>
      </c>
      <c r="AE29" s="30">
        <v>2.9520414959873401E-2</v>
      </c>
      <c r="AF29" s="30">
        <v>3.7963584800750703E-2</v>
      </c>
      <c r="AG29" s="30">
        <v>3.9757649388942502E-2</v>
      </c>
      <c r="AH29" s="30">
        <v>3.17976191824101E-2</v>
      </c>
      <c r="AI29" s="30">
        <v>2.7929627648811298E-2</v>
      </c>
      <c r="AJ29" s="30">
        <v>3.58806595425862E-2</v>
      </c>
      <c r="AK29" s="30">
        <v>2.9682630283568701E-2</v>
      </c>
      <c r="AL29" s="30">
        <v>2.5908590879403899E-2</v>
      </c>
      <c r="AM29" s="30">
        <v>2.1265174522916E-2</v>
      </c>
      <c r="AN29" s="30">
        <v>1.8762030257137598E-2</v>
      </c>
      <c r="AO29" s="30">
        <v>1.5956353939069801E-2</v>
      </c>
      <c r="AP29" s="30">
        <v>1.57321127551996E-2</v>
      </c>
      <c r="AQ29" s="30">
        <v>1.7967348381671199E-2</v>
      </c>
      <c r="AR29" s="30">
        <v>1.9446164363617201E-2</v>
      </c>
      <c r="AS29" s="30">
        <v>1.9537246559302501E-2</v>
      </c>
      <c r="AT29" s="30">
        <v>1.4608845536867599E-2</v>
      </c>
      <c r="AU29" s="30">
        <v>1.2881830768877301E-2</v>
      </c>
      <c r="AV29" s="30">
        <v>1.1460103525368401E-2</v>
      </c>
      <c r="AW29" s="30">
        <v>1.2635966652367899E-2</v>
      </c>
      <c r="AX29" s="30">
        <v>1.17984089653727E-2</v>
      </c>
      <c r="AY29" s="30">
        <v>1.0772350991092E-2</v>
      </c>
      <c r="AZ29" s="30">
        <v>9.4205174430694108E-3</v>
      </c>
      <c r="BA29" s="30">
        <v>9.1017776825305999E-3</v>
      </c>
      <c r="BB29" s="30">
        <v>1.3190470197193899E-2</v>
      </c>
      <c r="BC29" s="30">
        <v>1.4003246101710901E-2</v>
      </c>
      <c r="BD29" s="30">
        <v>1.24195821671615E-2</v>
      </c>
      <c r="BE29" s="30">
        <v>1.3317462711021201E-2</v>
      </c>
      <c r="BF29" s="30">
        <v>1.1249205335434101E-2</v>
      </c>
      <c r="BG29" s="30">
        <v>1.2663562564225499E-2</v>
      </c>
      <c r="BH29" s="30">
        <v>1.25935834180759E-2</v>
      </c>
      <c r="BI29" s="30">
        <v>1.1329612672710701E-2</v>
      </c>
      <c r="BJ29" s="30">
        <v>1.0515683246054E-2</v>
      </c>
      <c r="BK29" s="30">
        <v>1.1564685699612399E-2</v>
      </c>
      <c r="BL29" s="30">
        <v>1.0250429024038801E-2</v>
      </c>
      <c r="BM29" s="30">
        <v>9.4087843708898708E-3</v>
      </c>
      <c r="BN29" s="30">
        <v>9.1680354648263507E-3</v>
      </c>
      <c r="BO29" s="30">
        <v>8.2147093441257493E-3</v>
      </c>
      <c r="BP29" s="30">
        <v>8.1004370474232201E-3</v>
      </c>
      <c r="BQ29" s="30">
        <v>8.7213445693178106E-3</v>
      </c>
      <c r="BR29" s="30">
        <v>8.3242515678666005E-3</v>
      </c>
      <c r="BS29" s="30">
        <v>7.4825247212881203E-3</v>
      </c>
      <c r="BT29" s="30">
        <v>7.7995121276486397E-3</v>
      </c>
      <c r="BU29" s="30">
        <v>7.3813267415218202E-3</v>
      </c>
      <c r="BV29" s="30">
        <v>7.5596325571023601E-3</v>
      </c>
      <c r="BW29" s="30">
        <v>6.1309280226028396E-3</v>
      </c>
      <c r="BX29" s="30">
        <v>5.7438685622755699E-3</v>
      </c>
    </row>
    <row r="30" spans="1:76" s="29" customFormat="1" ht="18.75" x14ac:dyDescent="0.25">
      <c r="A30" s="29" t="s">
        <v>33</v>
      </c>
      <c r="B30" s="30">
        <v>2.0711765165108498E-3</v>
      </c>
      <c r="C30" s="30">
        <v>5.6320007882421303E-3</v>
      </c>
      <c r="D30" s="30">
        <v>9.1943050550964897E-3</v>
      </c>
      <c r="E30" s="30">
        <v>1.13134253213655E-2</v>
      </c>
      <c r="F30" s="30">
        <v>1.9032120925020501E-2</v>
      </c>
      <c r="G30" s="30">
        <v>1.92234296789182E-2</v>
      </c>
      <c r="H30" s="30">
        <v>2.3196176480332599E-2</v>
      </c>
      <c r="I30" s="30">
        <v>2.5267784876455798E-2</v>
      </c>
      <c r="J30" s="30">
        <v>2.3902879081823598E-2</v>
      </c>
      <c r="K30" s="30">
        <v>2.9840425544002999E-2</v>
      </c>
      <c r="L30" s="30">
        <v>3.9133671720426602E-2</v>
      </c>
      <c r="M30" s="30">
        <v>4.5416371519894902E-2</v>
      </c>
      <c r="N30" s="30">
        <v>5.36656347220354E-2</v>
      </c>
      <c r="O30" s="30">
        <v>5.0486853659840999E-2</v>
      </c>
      <c r="P30" s="30">
        <v>5.1762768768263898E-2</v>
      </c>
      <c r="Q30" s="30">
        <v>5.5147071790137898E-2</v>
      </c>
      <c r="R30" s="30">
        <v>5.7805516335156501E-2</v>
      </c>
      <c r="S30" s="30">
        <v>6.5029883440403793E-2</v>
      </c>
      <c r="T30" s="30">
        <v>5.9114704801973401E-2</v>
      </c>
      <c r="U30" s="30">
        <v>5.9319273412619798E-2</v>
      </c>
      <c r="V30" s="30">
        <v>6.0745462158724797E-2</v>
      </c>
      <c r="W30" s="30">
        <v>5.0432236553888697E-2</v>
      </c>
      <c r="X30" s="30">
        <v>4.2941509008990901E-2</v>
      </c>
      <c r="Y30" s="30">
        <v>4.4428375081877601E-2</v>
      </c>
      <c r="Z30" s="30">
        <v>4.2824970014484001E-2</v>
      </c>
      <c r="AA30" s="30">
        <v>4.3382364579358602E-2</v>
      </c>
      <c r="AB30" s="30">
        <v>4.0275638720262297E-2</v>
      </c>
      <c r="AC30" s="30">
        <v>3.48566993789695E-2</v>
      </c>
      <c r="AD30" s="30">
        <v>4.02177593551745E-2</v>
      </c>
      <c r="AE30" s="30">
        <v>3.8017743722254402E-2</v>
      </c>
      <c r="AF30" s="30">
        <v>3.3468815870583798E-2</v>
      </c>
      <c r="AG30" s="30">
        <v>2.9748937435883499E-2</v>
      </c>
      <c r="AH30" s="30">
        <v>3.3612853399466597E-2</v>
      </c>
      <c r="AI30" s="30">
        <v>3.81368618415951E-2</v>
      </c>
      <c r="AJ30" s="30">
        <v>3.2102800779080898E-2</v>
      </c>
      <c r="AK30" s="30">
        <v>2.7376869038294699E-2</v>
      </c>
      <c r="AL30" s="30">
        <v>3.5755414827905597E-2</v>
      </c>
      <c r="AM30" s="30">
        <v>3.5867427280146101E-2</v>
      </c>
      <c r="AN30" s="30">
        <v>3.50666099588057E-2</v>
      </c>
      <c r="AO30" s="30">
        <v>3.3303865708636901E-2</v>
      </c>
      <c r="AP30" s="30">
        <v>3.4998461243391198E-2</v>
      </c>
      <c r="AQ30" s="30">
        <v>3.2468916754720599E-2</v>
      </c>
      <c r="AR30" s="30">
        <v>3.0115032854689298E-2</v>
      </c>
      <c r="AS30" s="30">
        <v>2.53274982189945E-2</v>
      </c>
      <c r="AT30" s="30">
        <v>2.1559154005183202E-2</v>
      </c>
      <c r="AU30" s="30">
        <v>2.0438750276016299E-2</v>
      </c>
      <c r="AV30" s="30">
        <v>2.2864639350724199E-2</v>
      </c>
      <c r="AW30" s="30">
        <v>2.2293025985828701E-2</v>
      </c>
      <c r="AX30" s="30">
        <v>2.2819936685951801E-2</v>
      </c>
      <c r="AY30" s="30">
        <v>2.5380255682635001E-2</v>
      </c>
      <c r="AZ30" s="30">
        <v>2.5549772001152798E-2</v>
      </c>
      <c r="BA30" s="30">
        <v>3.0460258819859299E-2</v>
      </c>
      <c r="BB30" s="30">
        <v>2.54308906737718E-2</v>
      </c>
      <c r="BC30" s="30">
        <v>2.3861713754542001E-2</v>
      </c>
      <c r="BD30" s="30">
        <v>2.1767208858916001E-2</v>
      </c>
      <c r="BE30" s="30">
        <v>1.9114525797893901E-2</v>
      </c>
      <c r="BF30" s="30">
        <v>1.7439253440300499E-2</v>
      </c>
      <c r="BG30" s="30">
        <v>2.02877930150266E-2</v>
      </c>
      <c r="BH30" s="30">
        <v>1.99016342873552E-2</v>
      </c>
      <c r="BI30" s="30">
        <v>2.0196463386471498E-2</v>
      </c>
      <c r="BJ30" s="30">
        <v>2.091737629129E-2</v>
      </c>
      <c r="BK30" s="30">
        <v>2.2493893470115399E-2</v>
      </c>
      <c r="BL30" s="30">
        <v>2.4145666370035599E-2</v>
      </c>
      <c r="BM30" s="30">
        <v>2.4308250875103202E-2</v>
      </c>
      <c r="BN30" s="30">
        <v>2.3026395339239902E-2</v>
      </c>
      <c r="BO30" s="30">
        <v>1.91959233699628E-2</v>
      </c>
      <c r="BP30" s="30">
        <v>1.54156118262734E-2</v>
      </c>
      <c r="BQ30" s="30">
        <v>1.3409747200738001E-2</v>
      </c>
      <c r="BR30" s="30">
        <v>1.4132397232866E-2</v>
      </c>
      <c r="BS30" s="30">
        <v>1.23469002544647E-2</v>
      </c>
      <c r="BT30" s="30">
        <v>1.18778037008292E-2</v>
      </c>
      <c r="BU30" s="30">
        <v>9.9799975853249699E-3</v>
      </c>
      <c r="BV30" s="30">
        <v>9.5848436321148804E-3</v>
      </c>
      <c r="BW30" s="30">
        <v>9.9905405920150993E-3</v>
      </c>
      <c r="BX30" s="30">
        <v>1.04280638935416E-2</v>
      </c>
    </row>
    <row r="31" spans="1:76" s="29" customFormat="1" ht="18.75" x14ac:dyDescent="0.25">
      <c r="A31" s="34" t="s">
        <v>34</v>
      </c>
      <c r="B31" s="35">
        <v>2.2613370605692098E-3</v>
      </c>
      <c r="C31" s="35">
        <v>4.4854280101141002E-3</v>
      </c>
      <c r="D31" s="35">
        <v>6.0371906549450804E-3</v>
      </c>
      <c r="E31" s="35">
        <v>7.4147109344114802E-3</v>
      </c>
      <c r="F31" s="35">
        <v>1.3410368679071499E-2</v>
      </c>
      <c r="G31" s="35">
        <v>1.34826093609163E-2</v>
      </c>
      <c r="H31" s="35">
        <v>1.64601982364787E-2</v>
      </c>
      <c r="I31" s="35">
        <v>2.2667852653816701E-2</v>
      </c>
      <c r="J31" s="35">
        <v>2.32525511816245E-2</v>
      </c>
      <c r="K31" s="35">
        <v>2.7989658363387598E-2</v>
      </c>
      <c r="L31" s="35">
        <v>3.8995962392484297E-2</v>
      </c>
      <c r="M31" s="35">
        <v>5.5269891588455501E-2</v>
      </c>
      <c r="N31" s="35">
        <v>5.95592589081652E-2</v>
      </c>
      <c r="O31" s="35">
        <v>7.1824334349164506E-2</v>
      </c>
      <c r="P31" s="35">
        <v>6.8250606630041594E-2</v>
      </c>
      <c r="Q31" s="35">
        <v>6.75415970652984E-2</v>
      </c>
      <c r="R31" s="35">
        <v>7.0520020101348002E-2</v>
      </c>
      <c r="S31" s="35">
        <v>7.1281800749899593E-2</v>
      </c>
      <c r="T31" s="35">
        <v>6.0315287250157598E-2</v>
      </c>
      <c r="U31" s="35">
        <v>6.9097063582599899E-2</v>
      </c>
      <c r="V31" s="35">
        <v>8.2569144283849705E-2</v>
      </c>
      <c r="W31" s="35">
        <v>7.1758374968616104E-2</v>
      </c>
      <c r="X31" s="35">
        <v>6.6624558407634496E-2</v>
      </c>
      <c r="Y31" s="35">
        <v>5.1069283669557403E-2</v>
      </c>
      <c r="Z31" s="35">
        <v>5.97805748946219E-2</v>
      </c>
      <c r="AA31" s="35">
        <v>5.7712162833579897E-2</v>
      </c>
      <c r="AB31" s="35">
        <v>5.2829948075905797E-2</v>
      </c>
      <c r="AC31" s="35">
        <v>5.1635805810541301E-2</v>
      </c>
      <c r="AD31" s="35">
        <v>4.7634391351883902E-2</v>
      </c>
      <c r="AE31" s="35">
        <v>5.3461876566117401E-2</v>
      </c>
      <c r="AF31" s="35">
        <v>5.5286287742047302E-2</v>
      </c>
      <c r="AG31" s="35">
        <v>5.2241416949188102E-2</v>
      </c>
      <c r="AH31" s="35">
        <v>4.4359377434988398E-2</v>
      </c>
      <c r="AI31" s="35">
        <v>3.7076015607793902E-2</v>
      </c>
      <c r="AJ31" s="35">
        <v>3.6615179505457202E-2</v>
      </c>
      <c r="AK31" s="35">
        <v>3.6543373539353698E-2</v>
      </c>
      <c r="AL31" s="35">
        <v>3.5306770818648497E-2</v>
      </c>
      <c r="AM31" s="35">
        <v>3.0884552534627699E-2</v>
      </c>
      <c r="AN31" s="35">
        <v>3.07407959945094E-2</v>
      </c>
      <c r="AO31" s="35">
        <v>3.2610800535855598E-2</v>
      </c>
      <c r="AP31" s="35">
        <v>3.1838127192704103E-2</v>
      </c>
      <c r="AQ31" s="35">
        <v>3.75601859473546E-2</v>
      </c>
      <c r="AR31" s="35">
        <v>2.9959856534726301E-2</v>
      </c>
      <c r="AS31" s="35">
        <v>2.9258384146070501E-2</v>
      </c>
      <c r="AT31" s="35">
        <v>2.4547370785253601E-2</v>
      </c>
      <c r="AU31" s="35">
        <v>2.4293787104134199E-2</v>
      </c>
      <c r="AV31" s="35">
        <v>2.2750435096674199E-2</v>
      </c>
      <c r="AW31" s="35">
        <v>2.1092659010328502E-2</v>
      </c>
      <c r="AX31" s="35">
        <v>1.9609945267026401E-2</v>
      </c>
      <c r="AY31" s="35">
        <v>2.1366680968304502E-2</v>
      </c>
      <c r="AZ31" s="35">
        <v>2.1056479846085299E-2</v>
      </c>
      <c r="BA31" s="35">
        <v>2.1091883899245899E-2</v>
      </c>
      <c r="BB31" s="35">
        <v>2.38493219149561E-2</v>
      </c>
      <c r="BC31" s="35">
        <v>1.8879770003048899E-2</v>
      </c>
      <c r="BD31" s="35">
        <v>1.8210412415569401E-2</v>
      </c>
      <c r="BE31" s="35">
        <v>2.1573220836269998E-2</v>
      </c>
      <c r="BF31" s="35">
        <v>2.1914528796151699E-2</v>
      </c>
      <c r="BG31" s="35">
        <v>2.5416487961885701E-2</v>
      </c>
      <c r="BH31" s="35">
        <v>2.1656469800662301E-2</v>
      </c>
      <c r="BI31" s="35">
        <v>1.9667412318547201E-2</v>
      </c>
      <c r="BJ31" s="35">
        <v>2.0188359385047601E-2</v>
      </c>
      <c r="BK31" s="35">
        <v>2.0365616370171501E-2</v>
      </c>
      <c r="BL31" s="35">
        <v>1.85662404715187E-2</v>
      </c>
      <c r="BM31" s="35">
        <v>2.09665067403315E-2</v>
      </c>
      <c r="BN31" s="35">
        <v>2.6273200944706799E-2</v>
      </c>
      <c r="BO31" s="35">
        <v>3.2901982241293398E-2</v>
      </c>
      <c r="BP31" s="35">
        <v>2.9970638389386298E-2</v>
      </c>
      <c r="BQ31" s="35">
        <v>2.8443564563440799E-2</v>
      </c>
      <c r="BR31" s="35">
        <v>2.6455222005292399E-2</v>
      </c>
      <c r="BS31" s="35">
        <v>3.0652054409709001E-2</v>
      </c>
      <c r="BT31" s="35">
        <v>3.3982431925906102E-2</v>
      </c>
      <c r="BU31" s="35">
        <v>3.14103074185847E-2</v>
      </c>
      <c r="BV31" s="35">
        <v>2.5623458148035599E-2</v>
      </c>
      <c r="BW31" s="35">
        <v>2.07608590864219E-2</v>
      </c>
      <c r="BX31" s="35">
        <v>2.3437143676421385E-2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8"/>
  <sheetViews>
    <sheetView workbookViewId="0"/>
  </sheetViews>
  <sheetFormatPr defaultColWidth="8.875" defaultRowHeight="15.75" x14ac:dyDescent="0.25"/>
  <cols>
    <col min="1" max="1" width="22.375" customWidth="1"/>
    <col min="2" max="2" width="30.625" customWidth="1"/>
    <col min="3" max="3" width="11.875" bestFit="1" customWidth="1"/>
    <col min="4" max="4" width="15" bestFit="1" customWidth="1"/>
    <col min="5" max="5" width="17.875" bestFit="1" customWidth="1"/>
    <col min="6" max="6" width="14.125" bestFit="1" customWidth="1"/>
    <col min="7" max="7" width="27.625" bestFit="1" customWidth="1"/>
    <col min="8" max="8" width="14.125" bestFit="1" customWidth="1"/>
  </cols>
  <sheetData>
    <row r="1" spans="1:1" x14ac:dyDescent="0.25">
      <c r="A1" s="25" t="s">
        <v>15</v>
      </c>
    </row>
    <row r="20" spans="1:3" x14ac:dyDescent="0.25">
      <c r="A20" s="9" t="s">
        <v>2</v>
      </c>
    </row>
    <row r="21" spans="1:3" x14ac:dyDescent="0.25">
      <c r="A21" s="51" t="s">
        <v>23</v>
      </c>
    </row>
    <row r="24" spans="1:3" ht="18.75" x14ac:dyDescent="0.25">
      <c r="A24" s="69" t="s">
        <v>16</v>
      </c>
      <c r="B24" s="12" t="s">
        <v>35</v>
      </c>
      <c r="C24" s="10">
        <v>48444.12</v>
      </c>
    </row>
    <row r="25" spans="1:3" ht="18.75" x14ac:dyDescent="0.25">
      <c r="A25" s="69"/>
      <c r="B25" s="11" t="s">
        <v>36</v>
      </c>
      <c r="C25" s="13">
        <v>4970.8090000000002</v>
      </c>
    </row>
    <row r="26" spans="1:3" ht="18.75" x14ac:dyDescent="0.25">
      <c r="A26" s="69" t="s">
        <v>17</v>
      </c>
      <c r="B26" s="12" t="s">
        <v>35</v>
      </c>
      <c r="C26" s="10">
        <v>25195.289235271954</v>
      </c>
    </row>
    <row r="27" spans="1:3" ht="18.75" x14ac:dyDescent="0.25">
      <c r="A27" s="69"/>
      <c r="B27" s="11" t="s">
        <v>36</v>
      </c>
      <c r="C27" s="13">
        <v>5490.6777710565284</v>
      </c>
    </row>
    <row r="28" spans="1:3" s="26" customFormat="1" ht="31.5" x14ac:dyDescent="0.25">
      <c r="A28" s="36" t="s">
        <v>18</v>
      </c>
      <c r="B28" s="37" t="s">
        <v>36</v>
      </c>
      <c r="C28" s="38">
        <v>10172.508363253399</v>
      </c>
    </row>
  </sheetData>
  <mergeCells count="2">
    <mergeCell ref="A26:A27"/>
    <mergeCell ref="A24:A2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Figure A1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Anqi Chen</dc:creator>
  <cp:lastModifiedBy>Amy Grzybowski</cp:lastModifiedBy>
  <dcterms:created xsi:type="dcterms:W3CDTF">2017-04-24T12:59:55Z</dcterms:created>
  <dcterms:modified xsi:type="dcterms:W3CDTF">2017-05-15T16:10:17Z</dcterms:modified>
</cp:coreProperties>
</file>