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14 Late Boomers/Data download/"/>
    </mc:Choice>
  </mc:AlternateContent>
  <xr:revisionPtr revIDLastSave="0" documentId="13_ncr:1_{E99A2AEB-B8F9-8847-A056-6F60899EC156}" xr6:coauthVersionLast="47" xr6:coauthVersionMax="47" xr10:uidLastSave="{00000000-0000-0000-0000-000000000000}"/>
  <bookViews>
    <workbookView xWindow="0" yWindow="500" windowWidth="40960" windowHeight="20860" xr2:uid="{10D8B843-F7B3-4B60-9DC6-EFDE90FAD349}"/>
  </bookViews>
  <sheets>
    <sheet name="Figure 1" sheetId="6" r:id="rId1"/>
    <sheet name="Figure 2" sheetId="3" r:id="rId2"/>
    <sheet name="Figure 3" sheetId="7" r:id="rId3"/>
    <sheet name="Figure 4" sheetId="8" r:id="rId4"/>
    <sheet name="Figure 5" sheetId="9" r:id="rId5"/>
    <sheet name="Figure 6" sheetId="10" r:id="rId6"/>
    <sheet name="Figure 7" sheetId="5" r:id="rId7"/>
    <sheet name="Figure 8" sheetId="4" r:id="rId8"/>
  </sheets>
  <externalReferences>
    <externalReference r:id="rId9"/>
  </externalReferences>
  <definedNames>
    <definedName name="Dev">[1]Scenarios!$K$2</definedName>
    <definedName name="OLE_LINK4" localSheetId="2">'Figure 3'!$A$20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<sst xmlns="http://schemas.openxmlformats.org/spreadsheetml/2006/main" count="78" uniqueCount="40">
  <si>
    <t>HRS</t>
  </si>
  <si>
    <t>War Babies</t>
  </si>
  <si>
    <t>* When using these data, please cite the Center for Retirement Research at Boston College.</t>
  </si>
  <si>
    <t>Effect of change in coefficients</t>
  </si>
  <si>
    <t>Share married</t>
  </si>
  <si>
    <t>Number of kids</t>
  </si>
  <si>
    <t>SS wealth</t>
  </si>
  <si>
    <t>DB wealth</t>
  </si>
  <si>
    <t>DC wealth</t>
  </si>
  <si>
    <t>Early Boomers</t>
  </si>
  <si>
    <t>Mid Boomers</t>
  </si>
  <si>
    <t>Late Boomers</t>
  </si>
  <si>
    <t>Age</t>
  </si>
  <si>
    <r>
      <t>Source</t>
    </r>
    <r>
      <rPr>
        <sz val="10"/>
        <color theme="1"/>
        <rFont val="Times New Roman"/>
        <family val="1"/>
      </rPr>
      <t>: Authors’ calculations using SCF (1989-2019).</t>
    </r>
  </si>
  <si>
    <r>
      <t xml:space="preserve">Figure 4. </t>
    </r>
    <r>
      <rPr>
        <i/>
        <sz val="12"/>
        <color theme="1"/>
        <rFont val="Times New Roman"/>
        <family val="1"/>
      </rPr>
      <t>Share of SCF Individuals Ages 25-64 Who Are Working, by Cohort</t>
    </r>
  </si>
  <si>
    <r>
      <t xml:space="preserve">Source: </t>
    </r>
    <r>
      <rPr>
        <sz val="10"/>
        <color theme="1"/>
        <rFont val="Times New Roman"/>
        <family val="1"/>
      </rPr>
      <t>Authors’ calculations using SCF (1989-2019).</t>
    </r>
  </si>
  <si>
    <t>Cohort</t>
  </si>
  <si>
    <t>War     Babies</t>
  </si>
  <si>
    <t>Black-to-White</t>
  </si>
  <si>
    <t>Hispanic-to-White</t>
  </si>
  <si>
    <t>Share Black</t>
  </si>
  <si>
    <t>Share Hispanic</t>
  </si>
  <si>
    <t>Total difference</t>
  </si>
  <si>
    <t>Share college +</t>
  </si>
  <si>
    <t>Effect of change in share</t>
  </si>
  <si>
    <r>
      <t xml:space="preserve">Figure 1. </t>
    </r>
    <r>
      <rPr>
        <i/>
        <sz val="12"/>
        <color rgb="FF000000"/>
        <rFont val="Times New Roman"/>
        <family val="1"/>
      </rPr>
      <t>Average Retirement Wealth at Ages 51-56 for HRS Households in the Middle Wealth Quintile, by Asset and Cohort, 2020$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</si>
  <si>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 from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 (1992-2020).</t>
    </r>
  </si>
  <si>
    <r>
      <t xml:space="preserve">Figure 2. </t>
    </r>
    <r>
      <rPr>
        <i/>
        <sz val="12"/>
        <color theme="1"/>
        <rFont val="Times New Roman"/>
        <family val="1"/>
      </rPr>
      <t>Ratio of Average Retirement Wealth at Ages 51-56 for HRS Households in the Middle Wealth Quintile, By Race/Ethnicity and Cohort </t>
    </r>
  </si>
  <si>
    <r>
      <t xml:space="preserve">Source: </t>
    </r>
    <r>
      <rPr>
        <sz val="10"/>
        <color theme="1"/>
        <rFont val="Times New Roman"/>
        <family val="1"/>
      </rPr>
      <t>Authors’ calculations from HRS (1992-2016). </t>
    </r>
  </si>
  <si>
    <r>
      <t>Figure 3</t>
    </r>
    <r>
      <rPr>
        <i/>
        <sz val="12"/>
        <color theme="1"/>
        <rFont val="Times New Roman"/>
        <family val="1"/>
      </rPr>
      <t>. Average 401(k)/IRA Wealth for SCF Households in the Middle Wealth Quintile, by Cohort, 2019$</t>
    </r>
  </si>
  <si>
    <r>
      <t>Source</t>
    </r>
    <r>
      <rPr>
        <sz val="10"/>
        <color theme="1"/>
        <rFont val="Times New Roman"/>
        <family val="1"/>
      </rPr>
      <t xml:space="preserve">: Authors’ calculations using U.S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 (1989-2019).</t>
    </r>
  </si>
  <si>
    <r>
      <t>Figure 5.</t>
    </r>
    <r>
      <rPr>
        <i/>
        <sz val="12"/>
        <color theme="1"/>
        <rFont val="Times New Roman"/>
        <family val="1"/>
      </rPr>
      <t xml:space="preserve"> Average Earnings for SCF Working Households in the Middle Wealth Quintile, by Cohort, 2019$</t>
    </r>
  </si>
  <si>
    <r>
      <t xml:space="preserve">Figure 6. </t>
    </r>
    <r>
      <rPr>
        <i/>
        <sz val="12"/>
        <color theme="1"/>
        <rFont val="Times New Roman"/>
        <family val="1"/>
      </rPr>
      <t>Average 401(k)/IRA Assets for SCF Working Households with a Balance in the Middle Wealth Quintile, by Cohort, 2019$</t>
    </r>
  </si>
  <si>
    <t>% years worked (42-49)</t>
  </si>
  <si>
    <r>
      <t xml:space="preserve">Figure 7. </t>
    </r>
    <r>
      <rPr>
        <i/>
        <sz val="12"/>
        <color theme="1"/>
        <rFont val="Times New Roman"/>
        <family val="1"/>
      </rPr>
      <t>Estimated Effects on Retirement Wealth for HRS Households Ages 51-56 in the Middle Three Wealth Quintiles, 2020$</t>
    </r>
  </si>
  <si>
    <t>Note: Solid bars indicate statistically significant at the 1-percent level. </t>
  </si>
  <si>
    <r>
      <t xml:space="preserve">Source: </t>
    </r>
    <r>
      <rPr>
        <sz val="10"/>
        <color rgb="FF221E1F"/>
        <rFont val="Times New Roman"/>
        <family val="1"/>
      </rPr>
      <t>Authors’ calculations from HRS (1992-2020). </t>
    </r>
  </si>
  <si>
    <r>
      <t xml:space="preserve">Figure 8. </t>
    </r>
    <r>
      <rPr>
        <i/>
        <sz val="12"/>
        <color theme="1"/>
        <rFont val="Times New Roman"/>
        <family val="1"/>
      </rPr>
      <t>Results from Decomposition of Change in Retirement Wealth between HRS Households Ages 51-56 in the Middle Three Wealth Quintiles of Late and Mid Boomers, Thousands of 2020$</t>
    </r>
  </si>
  <si>
    <t>Note: Solid bars indicate statistically significant at least at the 5-percent level. </t>
  </si>
  <si>
    <r>
      <t xml:space="preserve">Source: </t>
    </r>
    <r>
      <rPr>
        <sz val="10"/>
        <color rgb="FF221E1F"/>
        <rFont val="Times New Roman"/>
        <family val="1"/>
      </rPr>
      <t>Authors’ calculations from HRS (1992-2020).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</si>
</sst>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0.0000"/>
    <numFmt numFmtId="165" formatCode="_(* #,##0.0000_);_(* \(#,##0.0000\);_(* &quot;-&quot;??_);_(@_)"/>
    <numFmt numFmtId="166" formatCode="#,##0.0"/>
    <numFmt numFmtId="167" formatCode="&quot;$&quot;#,##0.00"/>
  </numFmts>
  <fonts count="14" x14ac:knownFonts="1">
    <font>
      <sz val="11"/>
      <name val="Calibri"/>
    </font>
    <font>
      <sz val="11"/>
      <name val="Calibri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Calibri"/>
      <family val="1"/>
      <scheme val="minor"/>
    </font>
    <font>
      <sz val="10"/>
      <color rgb="FF221E1F"/>
      <name val="Times New Roman"/>
      <family val="1"/>
    </font>
    <font>
      <i/>
      <sz val="10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1" fillId="0" borderId="0"/>
  </cellStyleXfs>
  <cellXfs count="6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0" fontId="4" fillId="0" borderId="0" xfId="2" applyFont="1"/>
    <xf numFmtId="0" fontId="6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6" fillId="0" borderId="0" xfId="2" applyFont="1"/>
    <xf numFmtId="2" fontId="4" fillId="0" borderId="0" xfId="2" applyNumberFormat="1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4" fontId="7" fillId="0" borderId="0" xfId="2" applyNumberFormat="1" applyFont="1" applyAlignment="1">
      <alignment horizontal="center" vertical="center" wrapText="1"/>
    </xf>
    <xf numFmtId="165" fontId="7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0" fontId="4" fillId="0" borderId="1" xfId="2" applyFont="1" applyBorder="1"/>
    <xf numFmtId="0" fontId="4" fillId="0" borderId="1" xfId="2" applyFont="1" applyBorder="1" applyAlignment="1">
      <alignment horizontal="center" wrapText="1"/>
    </xf>
    <xf numFmtId="166" fontId="4" fillId="0" borderId="0" xfId="2" applyNumberFormat="1" applyFont="1" applyAlignment="1">
      <alignment horizontal="center" vertical="center" wrapText="1"/>
    </xf>
    <xf numFmtId="0" fontId="6" fillId="0" borderId="3" xfId="2" applyFont="1" applyBorder="1"/>
    <xf numFmtId="3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2" fontId="7" fillId="0" borderId="0" xfId="2" applyNumberFormat="1" applyFont="1" applyAlignment="1">
      <alignment horizontal="center" vertical="center" wrapText="1"/>
    </xf>
    <xf numFmtId="2" fontId="4" fillId="0" borderId="0" xfId="2" applyNumberFormat="1" applyFont="1" applyAlignment="1">
      <alignment horizontal="center" wrapText="1"/>
    </xf>
    <xf numFmtId="0" fontId="3" fillId="0" borderId="0" xfId="2"/>
    <xf numFmtId="0" fontId="7" fillId="0" borderId="0" xfId="2" applyFont="1" applyAlignment="1">
      <alignment vertical="center"/>
    </xf>
    <xf numFmtId="0" fontId="3" fillId="0" borderId="0" xfId="2" applyAlignment="1">
      <alignment horizontal="center"/>
    </xf>
    <xf numFmtId="0" fontId="9" fillId="0" borderId="0" xfId="2" applyFont="1" applyAlignment="1">
      <alignment vertical="center"/>
    </xf>
    <xf numFmtId="0" fontId="4" fillId="0" borderId="1" xfId="2" applyFont="1" applyBorder="1" applyAlignment="1">
      <alignment horizontal="center"/>
    </xf>
    <xf numFmtId="0" fontId="4" fillId="0" borderId="2" xfId="2" applyFont="1" applyBorder="1"/>
    <xf numFmtId="5" fontId="4" fillId="0" borderId="2" xfId="3" applyNumberFormat="1" applyFont="1" applyBorder="1" applyAlignment="1">
      <alignment horizontal="center"/>
    </xf>
    <xf numFmtId="5" fontId="4" fillId="0" borderId="0" xfId="3" applyNumberFormat="1" applyFont="1" applyBorder="1" applyAlignment="1">
      <alignment horizontal="center"/>
    </xf>
    <xf numFmtId="0" fontId="4" fillId="0" borderId="3" xfId="2" applyFont="1" applyBorder="1"/>
    <xf numFmtId="5" fontId="4" fillId="0" borderId="3" xfId="3" applyNumberFormat="1" applyFont="1" applyBorder="1" applyAlignment="1">
      <alignment horizontal="center"/>
    </xf>
    <xf numFmtId="0" fontId="4" fillId="0" borderId="0" xfId="2" applyFont="1" applyAlignment="1">
      <alignment vertical="center"/>
    </xf>
    <xf numFmtId="0" fontId="4" fillId="0" borderId="0" xfId="4" applyFont="1"/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4" fillId="0" borderId="0" xfId="4" applyFont="1" applyAlignment="1">
      <alignment horizontal="left"/>
    </xf>
    <xf numFmtId="167" fontId="4" fillId="0" borderId="0" xfId="4" applyNumberFormat="1" applyFont="1" applyAlignment="1">
      <alignment horizontal="center"/>
    </xf>
    <xf numFmtId="0" fontId="4" fillId="0" borderId="3" xfId="4" applyFont="1" applyBorder="1" applyAlignment="1">
      <alignment horizontal="left"/>
    </xf>
    <xf numFmtId="167" fontId="4" fillId="0" borderId="3" xfId="4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10" fontId="4" fillId="0" borderId="0" xfId="4" applyNumberFormat="1" applyFont="1" applyAlignment="1">
      <alignment horizontal="center"/>
    </xf>
    <xf numFmtId="10" fontId="4" fillId="0" borderId="3" xfId="4" applyNumberFormat="1" applyFont="1" applyBorder="1" applyAlignment="1">
      <alignment horizontal="center"/>
    </xf>
    <xf numFmtId="0" fontId="2" fillId="0" borderId="0" xfId="0" applyFont="1"/>
    <xf numFmtId="0" fontId="7" fillId="0" borderId="0" xfId="2" applyFont="1" applyAlignment="1">
      <alignment horizontal="center" vertical="center" wrapText="1"/>
    </xf>
    <xf numFmtId="0" fontId="4" fillId="0" borderId="0" xfId="0" applyFont="1"/>
    <xf numFmtId="0" fontId="9" fillId="0" borderId="0" xfId="0" applyFont="1"/>
    <xf numFmtId="0" fontId="4" fillId="0" borderId="0" xfId="2" applyFont="1" applyFill="1" applyBorder="1"/>
    <xf numFmtId="0" fontId="4" fillId="0" borderId="0" xfId="2" applyNumberFormat="1" applyFont="1" applyFill="1" applyBorder="1" applyAlignment="1"/>
    <xf numFmtId="3" fontId="4" fillId="0" borderId="0" xfId="2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horizontal="center"/>
    </xf>
    <xf numFmtId="0" fontId="4" fillId="0" borderId="0" xfId="2" applyFont="1" applyAlignment="1"/>
    <xf numFmtId="0" fontId="12" fillId="0" borderId="0" xfId="0" applyFont="1"/>
    <xf numFmtId="0" fontId="13" fillId="0" borderId="0" xfId="0" applyFont="1"/>
    <xf numFmtId="0" fontId="4" fillId="0" borderId="3" xfId="2" applyNumberFormat="1" applyFont="1" applyFill="1" applyBorder="1" applyAlignment="1"/>
    <xf numFmtId="3" fontId="4" fillId="0" borderId="3" xfId="2" applyNumberFormat="1" applyFont="1" applyFill="1" applyBorder="1" applyAlignment="1">
      <alignment horizontal="center"/>
    </xf>
    <xf numFmtId="0" fontId="4" fillId="0" borderId="1" xfId="2" applyFont="1" applyFill="1" applyBorder="1"/>
    <xf numFmtId="0" fontId="4" fillId="0" borderId="1" xfId="2" applyFont="1" applyFill="1" applyBorder="1" applyAlignment="1">
      <alignment horizontal="center"/>
    </xf>
    <xf numFmtId="2" fontId="4" fillId="0" borderId="0" xfId="2" applyNumberFormat="1" applyFont="1" applyBorder="1" applyAlignment="1">
      <alignment horizontal="center" wrapText="1"/>
    </xf>
    <xf numFmtId="166" fontId="4" fillId="0" borderId="3" xfId="2" applyNumberFormat="1" applyFont="1" applyBorder="1" applyAlignment="1">
      <alignment horizontal="center" vertical="center" wrapText="1"/>
    </xf>
  </cellXfs>
  <cellStyles count="5">
    <cellStyle name="Currency 2" xfId="3" xr:uid="{ED38B414-28FD-7E4D-9E81-702341533226}"/>
    <cellStyle name="Normal" xfId="0" builtinId="0"/>
    <cellStyle name="Normal 2" xfId="2" xr:uid="{2A6D3830-20FA-6E48-968B-ADDB12068E5B}"/>
    <cellStyle name="Normal 2 2" xfId="4" xr:uid="{638858C5-9794-8344-B60A-40886CA8B073}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8611111111111"/>
          <c:y val="2.636920384951881E-2"/>
          <c:w val="0.83413888888888887"/>
          <c:h val="0.8339082614673165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1'!$B$25</c:f>
              <c:strCache>
                <c:ptCount val="1"/>
                <c:pt idx="0">
                  <c:v>SS wealth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1'!$A$26:$A$30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1'!$B$26:$B$30</c:f>
              <c:numCache>
                <c:formatCode>"$"#,##0_);\("$"#,##0\)</c:formatCode>
                <c:ptCount val="5"/>
                <c:pt idx="0">
                  <c:v>221401.140625</c:v>
                </c:pt>
                <c:pt idx="1">
                  <c:v>176892.9375</c:v>
                </c:pt>
                <c:pt idx="2">
                  <c:v>215667.46875</c:v>
                </c:pt>
                <c:pt idx="3">
                  <c:v>249196.015625</c:v>
                </c:pt>
                <c:pt idx="4">
                  <c:v>228718.65625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2-8C44-B858-FBFA11BFDD98}"/>
            </c:ext>
          </c:extLst>
        </c:ser>
        <c:ser>
          <c:idx val="0"/>
          <c:order val="1"/>
          <c:tx>
            <c:strRef>
              <c:f>'Figure 1'!$C$25</c:f>
              <c:strCache>
                <c:ptCount val="1"/>
                <c:pt idx="0">
                  <c:v>DB wealth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1'!$A$26:$A$30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1'!$C$26:$C$30</c:f>
              <c:numCache>
                <c:formatCode>"$"#,##0_);\("$"#,##0\)</c:formatCode>
                <c:ptCount val="5"/>
                <c:pt idx="0">
                  <c:v>72757.2890625</c:v>
                </c:pt>
                <c:pt idx="1">
                  <c:v>58103.4609375</c:v>
                </c:pt>
                <c:pt idx="2">
                  <c:v>59858.22265625</c:v>
                </c:pt>
                <c:pt idx="3">
                  <c:v>30699.669921875</c:v>
                </c:pt>
                <c:pt idx="4">
                  <c:v>18309.083984375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2-8C44-B858-FBFA11BFDD98}"/>
            </c:ext>
          </c:extLst>
        </c:ser>
        <c:ser>
          <c:idx val="1"/>
          <c:order val="2"/>
          <c:tx>
            <c:strRef>
              <c:f>'Figure 1'!$D$25</c:f>
              <c:strCache>
                <c:ptCount val="1"/>
                <c:pt idx="0">
                  <c:v>DC wealth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1'!$A$26:$A$30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1'!$D$26:$D$30</c:f>
              <c:numCache>
                <c:formatCode>"$"#,##0_);\("$"#,##0\)</c:formatCode>
                <c:ptCount val="5"/>
                <c:pt idx="0">
                  <c:v>33935.859375</c:v>
                </c:pt>
                <c:pt idx="1">
                  <c:v>55466.58203125</c:v>
                </c:pt>
                <c:pt idx="2">
                  <c:v>70122.578125</c:v>
                </c:pt>
                <c:pt idx="3">
                  <c:v>52331.7734375</c:v>
                </c:pt>
                <c:pt idx="4">
                  <c:v>32657.517578125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2-8C44-B858-FBFA11BFD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177712"/>
        <c:axId val="540173776"/>
      </c:barChart>
      <c:catAx>
        <c:axId val="5401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0173776"/>
        <c:crosses val="autoZero"/>
        <c:auto val="1"/>
        <c:lblAlgn val="ctr"/>
        <c:lblOffset val="100"/>
        <c:noMultiLvlLbl val="0"/>
      </c:catAx>
      <c:valAx>
        <c:axId val="540173776"/>
        <c:scaling>
          <c:orientation val="minMax"/>
          <c:max val="500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0177712"/>
        <c:crosses val="autoZero"/>
        <c:crossBetween val="between"/>
        <c:majorUnit val="100000"/>
      </c:valAx>
    </c:plotArea>
    <c:legend>
      <c:legendPos val="b"/>
      <c:layout>
        <c:manualLayout>
          <c:xMode val="edge"/>
          <c:yMode val="edge"/>
          <c:x val="0.38764523184601923"/>
          <c:y val="8.1049607506754259E-2"/>
          <c:w val="0.60345122484689406"/>
          <c:h val="7.242469691288588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51431071116112E-2"/>
          <c:w val="0.90637489063867016"/>
          <c:h val="0.8317260342457193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2'!$B$25</c:f>
              <c:strCache>
                <c:ptCount val="1"/>
                <c:pt idx="0">
                  <c:v>Black-to-White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2.77777777777782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7B-C44F-938B-600600DCA424}"/>
                </c:ext>
              </c:extLst>
            </c:dLbl>
            <c:dLbl>
              <c:idx val="2"/>
              <c:layout>
                <c:manualLayout>
                  <c:x val="-1.3888888888888888E-2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7B-C44F-938B-600600DCA424}"/>
                </c:ext>
              </c:extLst>
            </c:dLbl>
            <c:dLbl>
              <c:idx val="3"/>
              <c:layout>
                <c:manualLayout>
                  <c:x val="-1.9444444444444445E-2"/>
                  <c:y val="1.5873015873015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7B-C44F-938B-600600DCA424}"/>
                </c:ext>
              </c:extLst>
            </c:dLbl>
            <c:dLbl>
              <c:idx val="4"/>
              <c:layout>
                <c:manualLayout>
                  <c:x val="-1.1111111111111212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7B-C44F-938B-600600DCA4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2'!$A$26:$A$30</c:f>
              <c:strCache>
                <c:ptCount val="5"/>
                <c:pt idx="0">
                  <c:v>HRS</c:v>
                </c:pt>
                <c:pt idx="1">
                  <c:v>War    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2'!$B$26:$B$30</c:f>
              <c:numCache>
                <c:formatCode>0%</c:formatCode>
                <c:ptCount val="5"/>
                <c:pt idx="0">
                  <c:v>0.57293657166973422</c:v>
                </c:pt>
                <c:pt idx="1">
                  <c:v>0.47944771119000612</c:v>
                </c:pt>
                <c:pt idx="2">
                  <c:v>0.39969401525656134</c:v>
                </c:pt>
                <c:pt idx="3">
                  <c:v>0.49821771027268363</c:v>
                </c:pt>
                <c:pt idx="4">
                  <c:v>0.60961396943262125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B-C44F-938B-600600DCA424}"/>
            </c:ext>
          </c:extLst>
        </c:ser>
        <c:ser>
          <c:idx val="0"/>
          <c:order val="1"/>
          <c:tx>
            <c:strRef>
              <c:f>'Figure 2'!$C$25</c:f>
              <c:strCache>
                <c:ptCount val="1"/>
                <c:pt idx="0">
                  <c:v>Hispanic-to-White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3888888888888864E-2"/>
                  <c:y val="-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7B-C44F-938B-600600DCA424}"/>
                </c:ext>
              </c:extLst>
            </c:dLbl>
            <c:dLbl>
              <c:idx val="1"/>
              <c:layout>
                <c:manualLayout>
                  <c:x val="1.38888888888888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3-7440-8AFE-5406AB919954}"/>
                </c:ext>
              </c:extLst>
            </c:dLbl>
            <c:dLbl>
              <c:idx val="4"/>
              <c:layout>
                <c:manualLayout>
                  <c:x val="-2.0370135052831988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7B-C44F-938B-600600DCA4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'Figure 2'!$A$26:$A$30</c:f>
              <c:strCache>
                <c:ptCount val="5"/>
                <c:pt idx="0">
                  <c:v>HRS</c:v>
                </c:pt>
                <c:pt idx="1">
                  <c:v>War    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2'!$C$26:$C$30</c:f>
              <c:numCache>
                <c:formatCode>0%</c:formatCode>
                <c:ptCount val="5"/>
                <c:pt idx="0">
                  <c:v>0.47192170528309096</c:v>
                </c:pt>
                <c:pt idx="1">
                  <c:v>0.42133111894023101</c:v>
                </c:pt>
                <c:pt idx="2">
                  <c:v>0.42989033103772079</c:v>
                </c:pt>
                <c:pt idx="3">
                  <c:v>0.51754445448643938</c:v>
                </c:pt>
                <c:pt idx="4">
                  <c:v>0.65642951308894715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7B-C44F-938B-600600DCA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177712"/>
        <c:axId val="540173776"/>
      </c:barChart>
      <c:catAx>
        <c:axId val="5401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0173776"/>
        <c:crosses val="autoZero"/>
        <c:auto val="1"/>
        <c:lblAlgn val="ctr"/>
        <c:lblOffset val="100"/>
        <c:noMultiLvlLbl val="0"/>
      </c:catAx>
      <c:valAx>
        <c:axId val="540173776"/>
        <c:scaling>
          <c:orientation val="minMax"/>
          <c:max val="0.75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0177712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20708967629046365"/>
          <c:y val="4.5335270591176105E-2"/>
          <c:w val="0.62289566929133855"/>
          <c:h val="7.6392950881139843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362080052493438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3'!$B$25:$B$63</c:f>
              <c:numCache>
                <c:formatCode>"$"#,##0.00</c:formatCode>
                <c:ptCount val="39"/>
                <c:pt idx="19">
                  <c:v>5193.37939453125</c:v>
                </c:pt>
                <c:pt idx="22">
                  <c:v>4468.82080078125</c:v>
                </c:pt>
                <c:pt idx="23">
                  <c:v>3744.26220703125</c:v>
                </c:pt>
                <c:pt idx="25">
                  <c:v>8176.6218261718795</c:v>
                </c:pt>
                <c:pt idx="26">
                  <c:v>12608.9814453125</c:v>
                </c:pt>
                <c:pt idx="28">
                  <c:v>9836.6904296875</c:v>
                </c:pt>
                <c:pt idx="29">
                  <c:v>17435.541503906199</c:v>
                </c:pt>
                <c:pt idx="31">
                  <c:v>25034.392578125</c:v>
                </c:pt>
                <c:pt idx="32">
                  <c:v>47844.1962890625</c:v>
                </c:pt>
                <c:pt idx="34">
                  <c:v>70654</c:v>
                </c:pt>
                <c:pt idx="37">
                  <c:v>38990.27734375</c:v>
                </c:pt>
                <c:pt idx="38">
                  <c:v>46799.91015625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2-DE4D-A636-5A3B3A53A713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3'!$A$25:$A$63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3'!$C$25:$C$63</c:f>
              <c:numCache>
                <c:formatCode>"$"#,##0.00</c:formatCode>
                <c:ptCount val="39"/>
                <c:pt idx="13">
                  <c:v>4633.35986328125</c:v>
                </c:pt>
                <c:pt idx="14">
                  <c:v>5441.1057128906295</c:v>
                </c:pt>
                <c:pt idx="16">
                  <c:v>6248.8515625</c:v>
                </c:pt>
                <c:pt idx="17">
                  <c:v>6630.1640625</c:v>
                </c:pt>
                <c:pt idx="19">
                  <c:v>7011.4765625</c:v>
                </c:pt>
                <c:pt idx="22">
                  <c:v>7909.68994140625</c:v>
                </c:pt>
                <c:pt idx="23">
                  <c:v>8807.9033203125</c:v>
                </c:pt>
                <c:pt idx="25">
                  <c:v>14773.478515625</c:v>
                </c:pt>
                <c:pt idx="26">
                  <c:v>28606.7607421875</c:v>
                </c:pt>
                <c:pt idx="28">
                  <c:v>42440.04296875</c:v>
                </c:pt>
                <c:pt idx="29">
                  <c:v>58908.966796875</c:v>
                </c:pt>
                <c:pt idx="31">
                  <c:v>75377.890625</c:v>
                </c:pt>
                <c:pt idx="32">
                  <c:v>63863.119140625</c:v>
                </c:pt>
                <c:pt idx="34">
                  <c:v>52348.34765625</c:v>
                </c:pt>
                <c:pt idx="37">
                  <c:v>57713.1875</c:v>
                </c:pt>
                <c:pt idx="38">
                  <c:v>40691.68359375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2-DE4D-A636-5A3B3A53A713}"/>
            </c:ext>
          </c:extLst>
        </c:ser>
        <c:ser>
          <c:idx val="2"/>
          <c:order val="2"/>
          <c:tx>
            <c:strRef>
              <c:f>'Figure 3'!$D$24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3'!$D$25:$D$63</c:f>
              <c:numCache>
                <c:formatCode>"$"#,##0.00</c:formatCode>
                <c:ptCount val="39"/>
                <c:pt idx="8">
                  <c:v>1691.9111328125</c:v>
                </c:pt>
                <c:pt idx="10">
                  <c:v>1689.8657836914099</c:v>
                </c:pt>
                <c:pt idx="11">
                  <c:v>1687.82043457031</c:v>
                </c:pt>
                <c:pt idx="13">
                  <c:v>2796.3766479492201</c:v>
                </c:pt>
                <c:pt idx="14">
                  <c:v>3904.93286132813</c:v>
                </c:pt>
                <c:pt idx="16">
                  <c:v>8872.5087890625</c:v>
                </c:pt>
                <c:pt idx="17">
                  <c:v>8715.654296875</c:v>
                </c:pt>
                <c:pt idx="19">
                  <c:v>8558.7998046875</c:v>
                </c:pt>
                <c:pt idx="22">
                  <c:v>26158.837890625</c:v>
                </c:pt>
                <c:pt idx="23">
                  <c:v>43785.1728515625</c:v>
                </c:pt>
                <c:pt idx="25">
                  <c:v>61411.5078125</c:v>
                </c:pt>
                <c:pt idx="26">
                  <c:v>48325.98046875</c:v>
                </c:pt>
                <c:pt idx="28">
                  <c:v>35240.453125</c:v>
                </c:pt>
                <c:pt idx="29">
                  <c:v>38673.123046875</c:v>
                </c:pt>
                <c:pt idx="31">
                  <c:v>42105.79296875</c:v>
                </c:pt>
                <c:pt idx="32">
                  <c:v>48978.5390625</c:v>
                </c:pt>
                <c:pt idx="34">
                  <c:v>55851.28515625</c:v>
                </c:pt>
                <c:pt idx="37">
                  <c:v>40532.9140625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2-DE4D-A636-5A3B3A53A713}"/>
            </c:ext>
          </c:extLst>
        </c:ser>
        <c:ser>
          <c:idx val="3"/>
          <c:order val="3"/>
          <c:tx>
            <c:strRef>
              <c:f>'Figure 3'!$E$24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3'!$E$25:$E$63</c:f>
              <c:numCache>
                <c:formatCode>"$"#,##0.00</c:formatCode>
                <c:ptCount val="39"/>
                <c:pt idx="1">
                  <c:v>580.64776611328102</c:v>
                </c:pt>
                <c:pt idx="4">
                  <c:v>1236.56079101562</c:v>
                </c:pt>
                <c:pt idx="8">
                  <c:v>2583.95068359375</c:v>
                </c:pt>
                <c:pt idx="10">
                  <c:v>3148.01489257813</c:v>
                </c:pt>
                <c:pt idx="11">
                  <c:v>4127.6904296875</c:v>
                </c:pt>
                <c:pt idx="13">
                  <c:v>5107.3659667968795</c:v>
                </c:pt>
                <c:pt idx="14">
                  <c:v>6087.04150390625</c:v>
                </c:pt>
                <c:pt idx="16">
                  <c:v>15328.9689941406</c:v>
                </c:pt>
                <c:pt idx="17">
                  <c:v>24570.896484375</c:v>
                </c:pt>
                <c:pt idx="19">
                  <c:v>29354.505859375</c:v>
                </c:pt>
                <c:pt idx="22">
                  <c:v>31037.94140625</c:v>
                </c:pt>
                <c:pt idx="23">
                  <c:v>29526.435546875</c:v>
                </c:pt>
                <c:pt idx="25">
                  <c:v>28014.9296875</c:v>
                </c:pt>
                <c:pt idx="26">
                  <c:v>26503.423828125</c:v>
                </c:pt>
                <c:pt idx="28">
                  <c:v>30355.9970703125</c:v>
                </c:pt>
                <c:pt idx="29">
                  <c:v>34208.5703125</c:v>
                </c:pt>
                <c:pt idx="31">
                  <c:v>37464.30859375</c:v>
                </c:pt>
                <c:pt idx="32">
                  <c:v>40720.046875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2-DE4D-A636-5A3B3A53A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923135"/>
        <c:axId val="984235087"/>
      </c:lineChart>
      <c:catAx>
        <c:axId val="956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423508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235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923135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0778652668416"/>
          <c:y val="6.5014998125234355E-2"/>
          <c:w val="0.34047331583552054"/>
          <c:h val="0.2762548431446069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6716929133858267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4'!$B$25:$B$63</c:f>
              <c:numCache>
                <c:formatCode>0.00%</c:formatCode>
                <c:ptCount val="39"/>
                <c:pt idx="18">
                  <c:v>0.94031715393066395</c:v>
                </c:pt>
                <c:pt idx="19">
                  <c:v>0.95403745770454396</c:v>
                </c:pt>
                <c:pt idx="22">
                  <c:v>0.96775776147842396</c:v>
                </c:pt>
                <c:pt idx="24">
                  <c:v>0.962767213582993</c:v>
                </c:pt>
                <c:pt idx="25">
                  <c:v>0.95777666568756104</c:v>
                </c:pt>
                <c:pt idx="27">
                  <c:v>0.978990077972412</c:v>
                </c:pt>
                <c:pt idx="28">
                  <c:v>0.935639709234237</c:v>
                </c:pt>
                <c:pt idx="30">
                  <c:v>0.89228934049606301</c:v>
                </c:pt>
                <c:pt idx="31">
                  <c:v>0.86212104558944702</c:v>
                </c:pt>
                <c:pt idx="33">
                  <c:v>0.83195275068283103</c:v>
                </c:pt>
                <c:pt idx="34">
                  <c:v>0.80178445577621504</c:v>
                </c:pt>
                <c:pt idx="36">
                  <c:v>0.67383718490600597</c:v>
                </c:pt>
                <c:pt idx="37">
                  <c:v>0.60093021392822199</c:v>
                </c:pt>
                <c:pt idx="38">
                  <c:v>0.52802324295043901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0-E14C-9FB1-7BB414B2709F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4'!$A$25:$A$63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4'!$C$25:$C$63</c:f>
              <c:numCache>
                <c:formatCode>0.00%</c:formatCode>
                <c:ptCount val="39"/>
                <c:pt idx="13">
                  <c:v>0.96166342496871904</c:v>
                </c:pt>
                <c:pt idx="16">
                  <c:v>0.94871819019317605</c:v>
                </c:pt>
                <c:pt idx="18">
                  <c:v>0.93481925129890497</c:v>
                </c:pt>
                <c:pt idx="19">
                  <c:v>0.92092031240463301</c:v>
                </c:pt>
                <c:pt idx="22">
                  <c:v>0.95875579118728604</c:v>
                </c:pt>
                <c:pt idx="24">
                  <c:v>0.94712585210800204</c:v>
                </c:pt>
                <c:pt idx="25">
                  <c:v>0.95622643828392095</c:v>
                </c:pt>
                <c:pt idx="27">
                  <c:v>0.96532702445983898</c:v>
                </c:pt>
                <c:pt idx="28">
                  <c:v>0.93834751844406195</c:v>
                </c:pt>
                <c:pt idx="30">
                  <c:v>0.91136801242828402</c:v>
                </c:pt>
                <c:pt idx="31">
                  <c:v>0.81642270088195801</c:v>
                </c:pt>
                <c:pt idx="33">
                  <c:v>0.72147738933563199</c:v>
                </c:pt>
                <c:pt idx="34">
                  <c:v>0.65921813249588002</c:v>
                </c:pt>
                <c:pt idx="36">
                  <c:v>0.59695887565612804</c:v>
                </c:pt>
                <c:pt idx="37">
                  <c:v>0.61028325557708796</c:v>
                </c:pt>
                <c:pt idx="38">
                  <c:v>0.62360763549804699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0-E14C-9FB1-7BB414B2709F}"/>
            </c:ext>
          </c:extLst>
        </c:ser>
        <c:ser>
          <c:idx val="2"/>
          <c:order val="2"/>
          <c:tx>
            <c:strRef>
              <c:f>'Figure 4'!$D$24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4'!$D$25:$D$63</c:f>
              <c:numCache>
                <c:formatCode>0.00%</c:formatCode>
                <c:ptCount val="39"/>
                <c:pt idx="7">
                  <c:v>0.89088779687881503</c:v>
                </c:pt>
                <c:pt idx="9">
                  <c:v>0.93358415365219105</c:v>
                </c:pt>
                <c:pt idx="10">
                  <c:v>0.92950436472892795</c:v>
                </c:pt>
                <c:pt idx="13">
                  <c:v>0.92542457580566395</c:v>
                </c:pt>
                <c:pt idx="16">
                  <c:v>0.93361109495162997</c:v>
                </c:pt>
                <c:pt idx="18">
                  <c:v>0.96361044049263</c:v>
                </c:pt>
                <c:pt idx="19">
                  <c:v>0.99360978603363004</c:v>
                </c:pt>
                <c:pt idx="22">
                  <c:v>0.93059295415878296</c:v>
                </c:pt>
                <c:pt idx="24">
                  <c:v>0.92727613449096702</c:v>
                </c:pt>
                <c:pt idx="25">
                  <c:v>0.92395931482315097</c:v>
                </c:pt>
                <c:pt idx="27">
                  <c:v>0.83568802475929305</c:v>
                </c:pt>
                <c:pt idx="28">
                  <c:v>0.74741673469543501</c:v>
                </c:pt>
                <c:pt idx="30">
                  <c:v>0.75842598080635104</c:v>
                </c:pt>
                <c:pt idx="31">
                  <c:v>0.76943522691726696</c:v>
                </c:pt>
                <c:pt idx="33">
                  <c:v>0.74791073799133301</c:v>
                </c:pt>
                <c:pt idx="34">
                  <c:v>0.72638624906539895</c:v>
                </c:pt>
                <c:pt idx="36">
                  <c:v>0.64110752940177895</c:v>
                </c:pt>
                <c:pt idx="37">
                  <c:v>0.55582880973815896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60-E14C-9FB1-7BB414B2709F}"/>
            </c:ext>
          </c:extLst>
        </c:ser>
        <c:ser>
          <c:idx val="3"/>
          <c:order val="3"/>
          <c:tx>
            <c:strRef>
              <c:f>'Figure 4'!$E$24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4'!$E$25:$E$63</c:f>
              <c:numCache>
                <c:formatCode>0.00%</c:formatCode>
                <c:ptCount val="39"/>
                <c:pt idx="1">
                  <c:v>0.98389208316803001</c:v>
                </c:pt>
                <c:pt idx="4">
                  <c:v>0.90083980560302701</c:v>
                </c:pt>
                <c:pt idx="7">
                  <c:v>0.96333575248718295</c:v>
                </c:pt>
                <c:pt idx="9">
                  <c:v>0.96677517890930198</c:v>
                </c:pt>
                <c:pt idx="10">
                  <c:v>0.97021460533142101</c:v>
                </c:pt>
                <c:pt idx="13">
                  <c:v>0.96127742528915405</c:v>
                </c:pt>
                <c:pt idx="16">
                  <c:v>0.93909996747970603</c:v>
                </c:pt>
                <c:pt idx="18">
                  <c:v>0.96081432700157099</c:v>
                </c:pt>
                <c:pt idx="19">
                  <c:v>0.98252868652343694</c:v>
                </c:pt>
                <c:pt idx="22">
                  <c:v>0.81584835052490201</c:v>
                </c:pt>
                <c:pt idx="24">
                  <c:v>0.79450392723083496</c:v>
                </c:pt>
                <c:pt idx="25">
                  <c:v>0.77315950393676802</c:v>
                </c:pt>
                <c:pt idx="27">
                  <c:v>0.78388741612434398</c:v>
                </c:pt>
                <c:pt idx="28">
                  <c:v>0.79461532831192005</c:v>
                </c:pt>
                <c:pt idx="30">
                  <c:v>0.793463975191116</c:v>
                </c:pt>
                <c:pt idx="31">
                  <c:v>0.79231262207031194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60-E14C-9FB1-7BB414B27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923135"/>
        <c:axId val="984235087"/>
      </c:lineChart>
      <c:catAx>
        <c:axId val="956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423508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235087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56923135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93000874890637"/>
          <c:y val="0.57559680039994998"/>
          <c:w val="0.33769553805774277"/>
          <c:h val="0.28551431071116112"/>
        </c:manualLayout>
      </c:layout>
      <c:overlay val="1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0"/>
    <c:dispBlanksAs val="span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362080052493438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5'!$B$25:$B$64</c:f>
              <c:numCache>
                <c:formatCode>"$"#,##0.00</c:formatCode>
                <c:ptCount val="40"/>
                <c:pt idx="19">
                  <c:v>79268.328125</c:v>
                </c:pt>
                <c:pt idx="22">
                  <c:v>82747.2890625</c:v>
                </c:pt>
                <c:pt idx="23">
                  <c:v>86226.25</c:v>
                </c:pt>
                <c:pt idx="25">
                  <c:v>81897.46875</c:v>
                </c:pt>
                <c:pt idx="26">
                  <c:v>77568.6875</c:v>
                </c:pt>
                <c:pt idx="28">
                  <c:v>82654.3828125</c:v>
                </c:pt>
                <c:pt idx="29">
                  <c:v>88222.91796875</c:v>
                </c:pt>
                <c:pt idx="31">
                  <c:v>93791.453125</c:v>
                </c:pt>
                <c:pt idx="34">
                  <c:v>95834.0234375</c:v>
                </c:pt>
                <c:pt idx="35">
                  <c:v>83323.1015625</c:v>
                </c:pt>
                <c:pt idx="36">
                  <c:v>70812.1796875</c:v>
                </c:pt>
                <c:pt idx="37">
                  <c:v>65772.6171875</c:v>
                </c:pt>
                <c:pt idx="38">
                  <c:v>60733.0546875</c:v>
                </c:pt>
                <c:pt idx="39">
                  <c:v>55693.4921875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4-8545-BB24-E04EB032DE5C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5'!$A$25:$A$64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5'!$C$25:$C$64</c:f>
              <c:numCache>
                <c:formatCode>"$"#,##0.00</c:formatCode>
                <c:ptCount val="40"/>
                <c:pt idx="13">
                  <c:v>86635.3671875</c:v>
                </c:pt>
                <c:pt idx="14">
                  <c:v>85551.23046875</c:v>
                </c:pt>
                <c:pt idx="16">
                  <c:v>84467.09375</c:v>
                </c:pt>
                <c:pt idx="17">
                  <c:v>79675.3046875</c:v>
                </c:pt>
                <c:pt idx="19">
                  <c:v>74883.515625</c:v>
                </c:pt>
                <c:pt idx="22">
                  <c:v>78387.4296875</c:v>
                </c:pt>
                <c:pt idx="23">
                  <c:v>81891.34375</c:v>
                </c:pt>
                <c:pt idx="25">
                  <c:v>103850.8046875</c:v>
                </c:pt>
                <c:pt idx="26">
                  <c:v>91795.5078125</c:v>
                </c:pt>
                <c:pt idx="28">
                  <c:v>79740.2109375</c:v>
                </c:pt>
                <c:pt idx="29">
                  <c:v>79266.29296875</c:v>
                </c:pt>
                <c:pt idx="31">
                  <c:v>78792.375</c:v>
                </c:pt>
                <c:pt idx="34">
                  <c:v>73629.140625</c:v>
                </c:pt>
                <c:pt idx="35">
                  <c:v>68465.90625</c:v>
                </c:pt>
                <c:pt idx="36">
                  <c:v>64498.19921875</c:v>
                </c:pt>
                <c:pt idx="37">
                  <c:v>57538.65625</c:v>
                </c:pt>
                <c:pt idx="38">
                  <c:v>50579.11328125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4-8545-BB24-E04EB032DE5C}"/>
            </c:ext>
          </c:extLst>
        </c:ser>
        <c:ser>
          <c:idx val="2"/>
          <c:order val="2"/>
          <c:tx>
            <c:strRef>
              <c:f>'Figure 5'!$D$24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5'!$D$25:$D$64</c:f>
              <c:numCache>
                <c:formatCode>"$"#,##0.00</c:formatCode>
                <c:ptCount val="40"/>
                <c:pt idx="8">
                  <c:v>60240.2109375</c:v>
                </c:pt>
                <c:pt idx="10">
                  <c:v>61640.1015625</c:v>
                </c:pt>
                <c:pt idx="11">
                  <c:v>63039.9921875</c:v>
                </c:pt>
                <c:pt idx="13">
                  <c:v>71324.609375</c:v>
                </c:pt>
                <c:pt idx="14">
                  <c:v>79609.2265625</c:v>
                </c:pt>
                <c:pt idx="16">
                  <c:v>80447.3125</c:v>
                </c:pt>
                <c:pt idx="17">
                  <c:v>85201.796875</c:v>
                </c:pt>
                <c:pt idx="19">
                  <c:v>89956.28125</c:v>
                </c:pt>
                <c:pt idx="22">
                  <c:v>91801.21875</c:v>
                </c:pt>
                <c:pt idx="23">
                  <c:v>89882.34765625</c:v>
                </c:pt>
                <c:pt idx="25">
                  <c:v>87963.4765625</c:v>
                </c:pt>
                <c:pt idx="26">
                  <c:v>81846.22265625</c:v>
                </c:pt>
                <c:pt idx="28">
                  <c:v>75728.96875</c:v>
                </c:pt>
                <c:pt idx="29">
                  <c:v>70200.103515625</c:v>
                </c:pt>
                <c:pt idx="31">
                  <c:v>64671.23828125</c:v>
                </c:pt>
                <c:pt idx="34">
                  <c:v>76696.609375</c:v>
                </c:pt>
                <c:pt idx="35">
                  <c:v>75374.283854166701</c:v>
                </c:pt>
                <c:pt idx="36">
                  <c:v>74051.958333333299</c:v>
                </c:pt>
                <c:pt idx="37">
                  <c:v>72729.6328125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4-8545-BB24-E04EB032DE5C}"/>
            </c:ext>
          </c:extLst>
        </c:ser>
        <c:ser>
          <c:idx val="3"/>
          <c:order val="3"/>
          <c:tx>
            <c:strRef>
              <c:f>'Figure 5'!$E$24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5'!$E$25:$E$64</c:f>
              <c:numCache>
                <c:formatCode>"$"#,##0.00</c:formatCode>
                <c:ptCount val="40"/>
                <c:pt idx="1">
                  <c:v>43795.9609375</c:v>
                </c:pt>
                <c:pt idx="4">
                  <c:v>58441.80078125</c:v>
                </c:pt>
                <c:pt idx="8">
                  <c:v>60777.5</c:v>
                </c:pt>
                <c:pt idx="10">
                  <c:v>67082.625</c:v>
                </c:pt>
                <c:pt idx="11">
                  <c:v>71598.47265625</c:v>
                </c:pt>
                <c:pt idx="13">
                  <c:v>76114.3203125</c:v>
                </c:pt>
                <c:pt idx="14">
                  <c:v>75132.1328125</c:v>
                </c:pt>
                <c:pt idx="16">
                  <c:v>74149.9453125</c:v>
                </c:pt>
                <c:pt idx="17">
                  <c:v>73167.7578125</c:v>
                </c:pt>
                <c:pt idx="19">
                  <c:v>79032.2109375</c:v>
                </c:pt>
                <c:pt idx="22">
                  <c:v>69430.3046875</c:v>
                </c:pt>
                <c:pt idx="23">
                  <c:v>71025.872395833299</c:v>
                </c:pt>
                <c:pt idx="25">
                  <c:v>72621.440104166701</c:v>
                </c:pt>
                <c:pt idx="26">
                  <c:v>74217.0078125</c:v>
                </c:pt>
                <c:pt idx="28">
                  <c:v>70604.0234375</c:v>
                </c:pt>
                <c:pt idx="29">
                  <c:v>66991.0390625</c:v>
                </c:pt>
                <c:pt idx="31">
                  <c:v>69162.4921875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44-8545-BB24-E04EB032D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923135"/>
        <c:axId val="984235087"/>
      </c:lineChart>
      <c:catAx>
        <c:axId val="956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423508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235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56923135"/>
        <c:crosses val="autoZero"/>
        <c:crossBetween val="between"/>
        <c:majorUnit val="25000"/>
      </c:valAx>
    </c:plotArea>
    <c:legend>
      <c:legendPos val="b"/>
      <c:layout>
        <c:manualLayout>
          <c:xMode val="edge"/>
          <c:yMode val="edge"/>
          <c:x val="0.64781889763779532"/>
          <c:y val="0.5888245219347582"/>
          <c:w val="0.32936220472440947"/>
          <c:h val="0.2762548431446069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0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362080052493438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6'!$B$24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6'!$B$25:$B$64</c:f>
              <c:numCache>
                <c:formatCode>"$"#,##0.00</c:formatCode>
                <c:ptCount val="40"/>
                <c:pt idx="19">
                  <c:v>5193.70068359375</c:v>
                </c:pt>
                <c:pt idx="22">
                  <c:v>4644.6881103515698</c:v>
                </c:pt>
                <c:pt idx="23">
                  <c:v>4095.67553710938</c:v>
                </c:pt>
                <c:pt idx="25">
                  <c:v>8556.9681396484393</c:v>
                </c:pt>
                <c:pt idx="26">
                  <c:v>13018.2607421875</c:v>
                </c:pt>
                <c:pt idx="28">
                  <c:v>10150.287109375</c:v>
                </c:pt>
                <c:pt idx="29">
                  <c:v>17493.9306640625</c:v>
                </c:pt>
                <c:pt idx="31">
                  <c:v>24837.57421875</c:v>
                </c:pt>
                <c:pt idx="34">
                  <c:v>88961.09375</c:v>
                </c:pt>
                <c:pt idx="35">
                  <c:v>69187.890625</c:v>
                </c:pt>
                <c:pt idx="36">
                  <c:v>49414.6875</c:v>
                </c:pt>
                <c:pt idx="37">
                  <c:v>54173.110677083299</c:v>
                </c:pt>
                <c:pt idx="38">
                  <c:v>58931.533854166701</c:v>
                </c:pt>
                <c:pt idx="39">
                  <c:v>63689.95703125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0-214C-A38E-FD2EFCB179A3}"/>
            </c:ext>
          </c:extLst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6'!$A$25:$A$64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6'!$C$25:$C$64</c:f>
              <c:numCache>
                <c:formatCode>"$"#,##0.00</c:formatCode>
                <c:ptCount val="40"/>
                <c:pt idx="13">
                  <c:v>4734.01904296875</c:v>
                </c:pt>
                <c:pt idx="14">
                  <c:v>5697.0656738281295</c:v>
                </c:pt>
                <c:pt idx="16">
                  <c:v>6660.1123046875</c:v>
                </c:pt>
                <c:pt idx="17">
                  <c:v>6978.4929199218795</c:v>
                </c:pt>
                <c:pt idx="19">
                  <c:v>7296.87353515625</c:v>
                </c:pt>
                <c:pt idx="22">
                  <c:v>8225.4445800781195</c:v>
                </c:pt>
                <c:pt idx="23">
                  <c:v>9154.015625</c:v>
                </c:pt>
                <c:pt idx="25">
                  <c:v>15039.54296875</c:v>
                </c:pt>
                <c:pt idx="26">
                  <c:v>29212.58984375</c:v>
                </c:pt>
                <c:pt idx="28">
                  <c:v>43385.63671875</c:v>
                </c:pt>
                <c:pt idx="29">
                  <c:v>62850.876953125</c:v>
                </c:pt>
                <c:pt idx="31">
                  <c:v>82316.1171875</c:v>
                </c:pt>
                <c:pt idx="34">
                  <c:v>71141.716796875</c:v>
                </c:pt>
                <c:pt idx="35">
                  <c:v>59967.31640625</c:v>
                </c:pt>
                <c:pt idx="36">
                  <c:v>66060.5</c:v>
                </c:pt>
                <c:pt idx="37">
                  <c:v>54071.556640625</c:v>
                </c:pt>
                <c:pt idx="38">
                  <c:v>42082.61328125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0-214C-A38E-FD2EFCB179A3}"/>
            </c:ext>
          </c:extLst>
        </c:ser>
        <c:ser>
          <c:idx val="2"/>
          <c:order val="2"/>
          <c:tx>
            <c:strRef>
              <c:f>'Figure 6'!$D$24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6'!$D$25:$D$64</c:f>
              <c:numCache>
                <c:formatCode>"$"#,##0.00</c:formatCode>
                <c:ptCount val="40"/>
                <c:pt idx="8">
                  <c:v>1805.55480957031</c:v>
                </c:pt>
                <c:pt idx="10">
                  <c:v>1763.73608398437</c:v>
                </c:pt>
                <c:pt idx="11">
                  <c:v>1721.91735839844</c:v>
                </c:pt>
                <c:pt idx="13">
                  <c:v>2749.0046997070299</c:v>
                </c:pt>
                <c:pt idx="14">
                  <c:v>3776.09204101563</c:v>
                </c:pt>
                <c:pt idx="16">
                  <c:v>8936.3681640625</c:v>
                </c:pt>
                <c:pt idx="17">
                  <c:v>8826.37890625</c:v>
                </c:pt>
                <c:pt idx="19">
                  <c:v>8716.3896484375</c:v>
                </c:pt>
                <c:pt idx="22">
                  <c:v>28215.7734375</c:v>
                </c:pt>
                <c:pt idx="23">
                  <c:v>44706.81640625</c:v>
                </c:pt>
                <c:pt idx="25">
                  <c:v>61197.859375</c:v>
                </c:pt>
                <c:pt idx="26">
                  <c:v>49535.8359375</c:v>
                </c:pt>
                <c:pt idx="28">
                  <c:v>37873.8125</c:v>
                </c:pt>
                <c:pt idx="29">
                  <c:v>40784.58984375</c:v>
                </c:pt>
                <c:pt idx="31">
                  <c:v>43695.3671875</c:v>
                </c:pt>
                <c:pt idx="34">
                  <c:v>63995.02734375</c:v>
                </c:pt>
                <c:pt idx="35">
                  <c:v>60586.420572916701</c:v>
                </c:pt>
                <c:pt idx="36">
                  <c:v>57177.813802083299</c:v>
                </c:pt>
                <c:pt idx="37">
                  <c:v>53769.20703125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30-214C-A38E-FD2EFCB179A3}"/>
            </c:ext>
          </c:extLst>
        </c:ser>
        <c:ser>
          <c:idx val="3"/>
          <c:order val="3"/>
          <c:tx>
            <c:strRef>
              <c:f>'Figure 6'!$E$24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6'!$E$25:$E$64</c:f>
              <c:numCache>
                <c:formatCode>"$"#,##0.00</c:formatCode>
                <c:ptCount val="40"/>
                <c:pt idx="1">
                  <c:v>584.56732177734398</c:v>
                </c:pt>
                <c:pt idx="2">
                  <c:v>960.10629272460699</c:v>
                </c:pt>
                <c:pt idx="4">
                  <c:v>1335.64526367187</c:v>
                </c:pt>
                <c:pt idx="5">
                  <c:v>1789.9077962239601</c:v>
                </c:pt>
                <c:pt idx="7">
                  <c:v>2244.1703287760402</c:v>
                </c:pt>
                <c:pt idx="8">
                  <c:v>2698.43286132813</c:v>
                </c:pt>
                <c:pt idx="10">
                  <c:v>3206.21557617188</c:v>
                </c:pt>
                <c:pt idx="11">
                  <c:v>4779.1944580078198</c:v>
                </c:pt>
                <c:pt idx="13">
                  <c:v>6352.17333984375</c:v>
                </c:pt>
                <c:pt idx="14">
                  <c:v>12530.8681640625</c:v>
                </c:pt>
                <c:pt idx="16">
                  <c:v>18709.562988281199</c:v>
                </c:pt>
                <c:pt idx="17">
                  <c:v>24888.2578125</c:v>
                </c:pt>
                <c:pt idx="19">
                  <c:v>30751.646484375</c:v>
                </c:pt>
                <c:pt idx="22">
                  <c:v>32068.70703125</c:v>
                </c:pt>
                <c:pt idx="23">
                  <c:v>31679.124348958299</c:v>
                </c:pt>
                <c:pt idx="25">
                  <c:v>31289.541666666701</c:v>
                </c:pt>
                <c:pt idx="26">
                  <c:v>30899.958984375</c:v>
                </c:pt>
                <c:pt idx="28">
                  <c:v>34637.0595703125</c:v>
                </c:pt>
                <c:pt idx="29">
                  <c:v>38374.16015625</c:v>
                </c:pt>
                <c:pt idx="31">
                  <c:v>46179.90234375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30-214C-A38E-FD2EFCB1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923135"/>
        <c:axId val="984235087"/>
      </c:lineChart>
      <c:catAx>
        <c:axId val="956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423508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235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56923135"/>
        <c:crosses val="autoZero"/>
        <c:crossBetween val="between"/>
        <c:majorUnit val="25000"/>
      </c:valAx>
    </c:plotArea>
    <c:legend>
      <c:legendPos val="b"/>
      <c:layout>
        <c:manualLayout>
          <c:xMode val="edge"/>
          <c:yMode val="edge"/>
          <c:x val="0.18948556430446192"/>
          <c:y val="6.5014998125234355E-2"/>
          <c:w val="0.32102887139107616"/>
          <c:h val="0.2762548431446069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0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52887139107614"/>
          <c:y val="1.5661707126076743E-2"/>
          <c:w val="0.57363779527559056"/>
          <c:h val="0.8906146911745662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7'!$C$24</c:f>
              <c:strCache>
                <c:ptCount val="1"/>
                <c:pt idx="0">
                  <c:v>Mid Boomers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719-A242-8F1B-872983F6903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719-A242-8F1B-872983F69033}"/>
              </c:ext>
            </c:extLst>
          </c:dPt>
          <c:cat>
            <c:strRef>
              <c:f>'Figure 7'!$A$25:$A$30</c:f>
              <c:strCache>
                <c:ptCount val="6"/>
                <c:pt idx="0">
                  <c:v>% years worked (42-49)</c:v>
                </c:pt>
                <c:pt idx="1">
                  <c:v>Number of kids</c:v>
                </c:pt>
                <c:pt idx="2">
                  <c:v>Share college +</c:v>
                </c:pt>
                <c:pt idx="3">
                  <c:v>Share married</c:v>
                </c:pt>
                <c:pt idx="4">
                  <c:v>Share Hispanic</c:v>
                </c:pt>
                <c:pt idx="5">
                  <c:v>Share Black</c:v>
                </c:pt>
              </c:strCache>
            </c:strRef>
          </c:cat>
          <c:val>
            <c:numRef>
              <c:f>'Figure 7'!$C$25:$C$30</c:f>
              <c:numCache>
                <c:formatCode>#,##0</c:formatCode>
                <c:ptCount val="6"/>
                <c:pt idx="0">
                  <c:v>147585</c:v>
                </c:pt>
                <c:pt idx="1">
                  <c:v>-5830</c:v>
                </c:pt>
                <c:pt idx="2">
                  <c:v>74199</c:v>
                </c:pt>
                <c:pt idx="3">
                  <c:v>128538</c:v>
                </c:pt>
                <c:pt idx="4">
                  <c:v>-83239</c:v>
                </c:pt>
                <c:pt idx="5">
                  <c:v>-30587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9-A242-8F1B-872983F69033}"/>
            </c:ext>
          </c:extLst>
        </c:ser>
        <c:ser>
          <c:idx val="0"/>
          <c:order val="1"/>
          <c:tx>
            <c:strRef>
              <c:f>'Figure 7'!$B$24</c:f>
              <c:strCache>
                <c:ptCount val="1"/>
                <c:pt idx="0">
                  <c:v>Late Boomers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719-A242-8F1B-872983F6903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719-A242-8F1B-872983F69033}"/>
              </c:ext>
            </c:extLst>
          </c:dPt>
          <c:cat>
            <c:strRef>
              <c:f>'Figure 7'!$A$25:$A$30</c:f>
              <c:strCache>
                <c:ptCount val="6"/>
                <c:pt idx="0">
                  <c:v>% years worked (42-49)</c:v>
                </c:pt>
                <c:pt idx="1">
                  <c:v>Number of kids</c:v>
                </c:pt>
                <c:pt idx="2">
                  <c:v>Share college +</c:v>
                </c:pt>
                <c:pt idx="3">
                  <c:v>Share married</c:v>
                </c:pt>
                <c:pt idx="4">
                  <c:v>Share Hispanic</c:v>
                </c:pt>
                <c:pt idx="5">
                  <c:v>Share Black</c:v>
                </c:pt>
              </c:strCache>
            </c:strRef>
          </c:cat>
          <c:val>
            <c:numRef>
              <c:f>'Figure 7'!$B$25:$B$30</c:f>
              <c:numCache>
                <c:formatCode>General</c:formatCode>
                <c:ptCount val="6"/>
                <c:pt idx="0" formatCode="#,##0">
                  <c:v>84674</c:v>
                </c:pt>
                <c:pt idx="1">
                  <c:v>-403</c:v>
                </c:pt>
                <c:pt idx="2" formatCode="#,##0">
                  <c:v>70417</c:v>
                </c:pt>
                <c:pt idx="3" formatCode="#,##0">
                  <c:v>127007</c:v>
                </c:pt>
                <c:pt idx="4" formatCode="#,##0">
                  <c:v>-36673</c:v>
                </c:pt>
                <c:pt idx="5" formatCode="#,##0">
                  <c:v>-20377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9-A242-8F1B-872983F6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4178992"/>
        <c:axId val="-1552373232"/>
      </c:barChart>
      <c:catAx>
        <c:axId val="-1474178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/>
        </c:spPr>
        <c:crossAx val="-1552373232"/>
        <c:crosses val="autoZero"/>
        <c:auto val="1"/>
        <c:lblAlgn val="ctr"/>
        <c:lblOffset val="100"/>
        <c:noMultiLvlLbl val="0"/>
      </c:catAx>
      <c:valAx>
        <c:axId val="-1552373232"/>
        <c:scaling>
          <c:orientation val="minMax"/>
        </c:scaling>
        <c:delete val="0"/>
        <c:axPos val="b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-1474178992"/>
        <c:crosses val="autoZero"/>
        <c:crossBetween val="between"/>
        <c:majorUnit val="100000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1971835925854479"/>
          <c:y val="4.6175830409609132E-2"/>
          <c:w val="0.28144279501253883"/>
          <c:h val="0.1365370978980015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132035578885971E-2"/>
          <c:y val="2.8551431071116112E-2"/>
          <c:w val="0.93586796442111397"/>
          <c:h val="0.77898762654668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8'!$B$25</c:f>
              <c:strCache>
                <c:ptCount val="1"/>
                <c:pt idx="0">
                  <c:v>Effect of change in share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B6-1048-9A32-2A169EB1FF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8'!$A$26:$A$32</c:f>
              <c:strCache>
                <c:ptCount val="7"/>
                <c:pt idx="0">
                  <c:v>Total difference</c:v>
                </c:pt>
                <c:pt idx="1">
                  <c:v>Share Black</c:v>
                </c:pt>
                <c:pt idx="2">
                  <c:v>Share Hispanic</c:v>
                </c:pt>
                <c:pt idx="3">
                  <c:v>Share married</c:v>
                </c:pt>
                <c:pt idx="4">
                  <c:v>Share college +</c:v>
                </c:pt>
                <c:pt idx="5">
                  <c:v>Number of kids</c:v>
                </c:pt>
                <c:pt idx="6">
                  <c:v>% years worked (42-49)</c:v>
                </c:pt>
              </c:strCache>
            </c:strRef>
          </c:cat>
          <c:val>
            <c:numRef>
              <c:f>'Figure 8'!$B$26:$B$32</c:f>
              <c:numCache>
                <c:formatCode>#,##0.0</c:formatCode>
                <c:ptCount val="7"/>
                <c:pt idx="0">
                  <c:v>50.744999999999997</c:v>
                </c:pt>
                <c:pt idx="1">
                  <c:v>0.5847</c:v>
                </c:pt>
                <c:pt idx="2">
                  <c:v>2.6760000000000002</c:v>
                </c:pt>
                <c:pt idx="3">
                  <c:v>4.28</c:v>
                </c:pt>
                <c:pt idx="4">
                  <c:v>5.9080000000000004</c:v>
                </c:pt>
                <c:pt idx="5">
                  <c:v>8.0000000000000004E-4</c:v>
                </c:pt>
                <c:pt idx="6">
                  <c:v>1.339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B6-1048-9A32-2A169EB1FF4F}"/>
            </c:ext>
          </c:extLst>
        </c:ser>
        <c:ser>
          <c:idx val="1"/>
          <c:order val="1"/>
          <c:tx>
            <c:strRef>
              <c:f>'Figure 8'!$C$25</c:f>
              <c:strCache>
                <c:ptCount val="1"/>
                <c:pt idx="0">
                  <c:v>Effect of change in coefficients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6B6-1048-9A32-2A169EB1FF4F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6B6-1048-9A32-2A169EB1FF4F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6B6-1048-9A32-2A169EB1FF4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B6-1048-9A32-2A169EB1FF4F}"/>
                </c:ext>
              </c:extLst>
            </c:dLbl>
            <c:dLbl>
              <c:idx val="3"/>
              <c:layout>
                <c:manualLayout>
                  <c:x val="8.3333333333332309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805555555555558E-2"/>
                      <c:h val="5.7103174603174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46B6-1048-9A32-2A169EB1FF4F}"/>
                </c:ext>
              </c:extLst>
            </c:dLbl>
            <c:dLbl>
              <c:idx val="4"/>
              <c:layout>
                <c:manualLayout>
                  <c:x val="1.1111111111111112E-2"/>
                  <c:y val="7.9365079365078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B6-1048-9A32-2A169EB1FF4F}"/>
                </c:ext>
              </c:extLst>
            </c:dLbl>
            <c:dLbl>
              <c:idx val="5"/>
              <c:layout>
                <c:manualLayout>
                  <c:x val="-1.1111111111111212E-2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B6-1048-9A32-2A169EB1FF4F}"/>
                </c:ext>
              </c:extLst>
            </c:dLbl>
            <c:dLbl>
              <c:idx val="6"/>
              <c:layout>
                <c:manualLayout>
                  <c:x val="2.6205450733752622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C7-1043-BEDC-17D573A010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8'!$A$26:$A$32</c:f>
              <c:strCache>
                <c:ptCount val="7"/>
                <c:pt idx="0">
                  <c:v>Total difference</c:v>
                </c:pt>
                <c:pt idx="1">
                  <c:v>Share Black</c:v>
                </c:pt>
                <c:pt idx="2">
                  <c:v>Share Hispanic</c:v>
                </c:pt>
                <c:pt idx="3">
                  <c:v>Share married</c:v>
                </c:pt>
                <c:pt idx="4">
                  <c:v>Share college +</c:v>
                </c:pt>
                <c:pt idx="5">
                  <c:v>Number of kids</c:v>
                </c:pt>
                <c:pt idx="6">
                  <c:v>% years worked (42-49)</c:v>
                </c:pt>
              </c:strCache>
            </c:strRef>
          </c:cat>
          <c:val>
            <c:numRef>
              <c:f>'Figure 8'!$C$26:$C$32</c:f>
              <c:numCache>
                <c:formatCode>#,##0.0</c:formatCode>
                <c:ptCount val="7"/>
                <c:pt idx="0">
                  <c:v>0</c:v>
                </c:pt>
                <c:pt idx="1">
                  <c:v>-1.24</c:v>
                </c:pt>
                <c:pt idx="2">
                  <c:v>-4.7240000000000002</c:v>
                </c:pt>
                <c:pt idx="3">
                  <c:v>1.28</c:v>
                </c:pt>
                <c:pt idx="4">
                  <c:v>1.0620000000000001</c:v>
                </c:pt>
                <c:pt idx="5">
                  <c:v>-13.506</c:v>
                </c:pt>
                <c:pt idx="6">
                  <c:v>55.552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B6-1048-9A32-2A169EB1FF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3658127"/>
        <c:axId val="703243135"/>
      </c:barChart>
      <c:catAx>
        <c:axId val="63365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03243135"/>
        <c:crosses val="autoZero"/>
        <c:auto val="1"/>
        <c:lblAlgn val="ctr"/>
        <c:lblOffset val="100"/>
        <c:noMultiLvlLbl val="0"/>
      </c:catAx>
      <c:valAx>
        <c:axId val="70324313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365812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42579833770783"/>
          <c:y val="4.5532433445819274E-2"/>
          <c:w val="0.38716936424613591"/>
          <c:h val="0.1465351206099237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76678</xdr:rowOff>
    </xdr:from>
    <xdr:to>
      <xdr:col>4</xdr:col>
      <xdr:colOff>416560</xdr:colOff>
      <xdr:row>18</xdr:row>
      <xdr:rowOff>178278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81E286-6DB2-AA42-BE88-9777B077D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38733</xdr:rowOff>
    </xdr:from>
    <xdr:to>
      <xdr:col>4</xdr:col>
      <xdr:colOff>182880</xdr:colOff>
      <xdr:row>18</xdr:row>
      <xdr:rowOff>150493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F5CA2B-C8B9-4BE6-8C73-E82A3E4D7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</xdr:colOff>
      <xdr:row>1</xdr:row>
      <xdr:rowOff>187007</xdr:rowOff>
    </xdr:from>
    <xdr:to>
      <xdr:col>4</xdr:col>
      <xdr:colOff>886777</xdr:colOff>
      <xdr:row>17</xdr:row>
      <xdr:rowOff>136207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686F60-A4CD-DF4A-9539-F74D1D2D3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2</xdr:row>
      <xdr:rowOff>46672</xdr:rowOff>
    </xdr:from>
    <xdr:to>
      <xdr:col>5</xdr:col>
      <xdr:colOff>126047</xdr:colOff>
      <xdr:row>17</xdr:row>
      <xdr:rowOff>199072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50F419-085D-DB46-A494-E28C38706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35242</xdr:rowOff>
    </xdr:from>
    <xdr:to>
      <xdr:col>5</xdr:col>
      <xdr:colOff>30480</xdr:colOff>
      <xdr:row>17</xdr:row>
      <xdr:rowOff>187642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CAEBA7-4A92-C240-9768-E42E24F4C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182562</xdr:rowOff>
    </xdr:from>
    <xdr:to>
      <xdr:col>5</xdr:col>
      <xdr:colOff>111760</xdr:colOff>
      <xdr:row>17</xdr:row>
      <xdr:rowOff>131762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E31E4F-1463-7A43-AC8E-49DCAAAF1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26670</xdr:rowOff>
    </xdr:from>
    <xdr:to>
      <xdr:col>4</xdr:col>
      <xdr:colOff>386080</xdr:colOff>
      <xdr:row>17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99134E-AF9E-C247-8574-2197AD117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73771</xdr:rowOff>
    </xdr:from>
    <xdr:to>
      <xdr:col>3</xdr:col>
      <xdr:colOff>690880</xdr:colOff>
      <xdr:row>18</xdr:row>
      <xdr:rowOff>22971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59BA01-4117-CF43-8B0A-DDBB501EE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0.1963</cdr:x>
      <cdr:y>0.02774</cdr:y>
    </cdr:from>
    <cdr:to>
      <cdr:x>0.1963</cdr:x>
      <cdr:y>0.61187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0294AAAF-840A-FF9F-D612-1E058AE010D1}"/>
            </a:ext>
          </a:extLst>
        </cdr:cNvPr>
        <cdr:cNvCxnSpPr/>
      </cdr:nvCxnSpPr>
      <cdr:spPr>
        <a:xfrm xmlns:a="http://schemas.openxmlformats.org/drawingml/2006/main" flipV="1">
          <a:off x="1076960" y="88789"/>
          <a:ext cx="0" cy="186944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Executive/CRR/Boxes/Angie/__TPAM%202015%20ALL%20CHARTS%20and%20TABLES%20ARCH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Default">
    <a:majorFont>
      <a:latin typeface="Times New Roman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5D91D-5172-A64E-9298-2FC99FF78A6B}">
  <dimension ref="A1:D30"/>
  <sheetViews>
    <sheetView tabSelected="1" zoomScale="125" zoomScaleNormal="125" workbookViewId="0"/>
  </sheetViews>
  <sheetFormatPr baseColWidth="10" defaultColWidth="8.83203125" defaultRowHeight="15" x14ac:dyDescent="0.2"/>
  <cols>
    <col min="1" max="1" width="17.5" style="24" customWidth="1"/>
    <col min="2" max="2" width="12.1640625" style="26" bestFit="1" customWidth="1"/>
    <col min="3" max="3" width="11.83203125" style="26" customWidth="1"/>
    <col min="4" max="4" width="13" style="26" customWidth="1"/>
    <col min="5" max="5" width="12.5" style="24" customWidth="1"/>
    <col min="6" max="6" width="13.33203125" style="24" customWidth="1"/>
    <col min="7" max="7" width="13.6640625" style="24" customWidth="1"/>
    <col min="8" max="8" width="8.83203125" style="24"/>
    <col min="9" max="9" width="13.1640625" style="24" customWidth="1"/>
    <col min="10" max="16384" width="8.83203125" style="24"/>
  </cols>
  <sheetData>
    <row r="1" spans="1:2" ht="16" x14ac:dyDescent="0.2">
      <c r="A1" s="25" t="s">
        <v>25</v>
      </c>
    </row>
    <row r="2" spans="1:2" ht="16" x14ac:dyDescent="0.2">
      <c r="B2" s="4"/>
    </row>
    <row r="14" spans="1:2" ht="16" x14ac:dyDescent="0.2">
      <c r="A14" s="25"/>
    </row>
    <row r="21" spans="1:4" x14ac:dyDescent="0.2">
      <c r="A21" s="27" t="s">
        <v>26</v>
      </c>
    </row>
    <row r="22" spans="1:4" x14ac:dyDescent="0.2">
      <c r="A22" s="14" t="s">
        <v>2</v>
      </c>
    </row>
    <row r="25" spans="1:4" ht="16" x14ac:dyDescent="0.2">
      <c r="A25" s="16"/>
      <c r="B25" s="28" t="s">
        <v>6</v>
      </c>
      <c r="C25" s="28" t="s">
        <v>7</v>
      </c>
      <c r="D25" s="28" t="s">
        <v>8</v>
      </c>
    </row>
    <row r="26" spans="1:4" ht="16" x14ac:dyDescent="0.2">
      <c r="A26" s="29" t="s">
        <v>0</v>
      </c>
      <c r="B26" s="30">
        <v>221401.140625</v>
      </c>
      <c r="C26" s="30">
        <v>72757.2890625</v>
      </c>
      <c r="D26" s="30">
        <v>33935.859375</v>
      </c>
    </row>
    <row r="27" spans="1:4" ht="16" x14ac:dyDescent="0.2">
      <c r="A27" s="4" t="s">
        <v>1</v>
      </c>
      <c r="B27" s="31">
        <v>176892.9375</v>
      </c>
      <c r="C27" s="31">
        <v>58103.4609375</v>
      </c>
      <c r="D27" s="31">
        <v>55466.58203125</v>
      </c>
    </row>
    <row r="28" spans="1:4" ht="16" x14ac:dyDescent="0.2">
      <c r="A28" s="4" t="s">
        <v>9</v>
      </c>
      <c r="B28" s="31">
        <v>215667.46875</v>
      </c>
      <c r="C28" s="31">
        <v>59858.22265625</v>
      </c>
      <c r="D28" s="31">
        <v>70122.578125</v>
      </c>
    </row>
    <row r="29" spans="1:4" ht="16" x14ac:dyDescent="0.2">
      <c r="A29" s="4" t="s">
        <v>10</v>
      </c>
      <c r="B29" s="31">
        <v>249196.015625</v>
      </c>
      <c r="C29" s="31">
        <v>30699.669921875</v>
      </c>
      <c r="D29" s="31">
        <v>52331.7734375</v>
      </c>
    </row>
    <row r="30" spans="1:4" ht="16" x14ac:dyDescent="0.2">
      <c r="A30" s="32" t="s">
        <v>11</v>
      </c>
      <c r="B30" s="33">
        <v>228718.65625</v>
      </c>
      <c r="C30" s="33">
        <v>18309.083984375</v>
      </c>
      <c r="D30" s="33">
        <v>32657.517578125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FC20B-04D8-4EFA-A95A-13ADBCA42335}">
  <dimension ref="A1:C30"/>
  <sheetViews>
    <sheetView zoomScale="125" zoomScaleNormal="125" workbookViewId="0"/>
  </sheetViews>
  <sheetFormatPr baseColWidth="10" defaultColWidth="8.83203125" defaultRowHeight="15" x14ac:dyDescent="0.2"/>
  <cols>
    <col min="1" max="1" width="14.33203125" customWidth="1"/>
    <col min="2" max="2" width="14.83203125" customWidth="1"/>
    <col min="3" max="3" width="16.5" customWidth="1"/>
    <col min="4" max="6" width="11.83203125" customWidth="1"/>
  </cols>
  <sheetData>
    <row r="1" spans="1:1" ht="16" x14ac:dyDescent="0.2">
      <c r="A1" s="47" t="s">
        <v>27</v>
      </c>
    </row>
    <row r="21" spans="1:3" x14ac:dyDescent="0.2">
      <c r="A21" s="48" t="s">
        <v>28</v>
      </c>
    </row>
    <row r="22" spans="1:3" x14ac:dyDescent="0.2">
      <c r="A22" s="14" t="s">
        <v>2</v>
      </c>
    </row>
    <row r="25" spans="1:3" ht="16" x14ac:dyDescent="0.2">
      <c r="A25" s="1" t="s">
        <v>16</v>
      </c>
      <c r="B25" s="2" t="s">
        <v>18</v>
      </c>
      <c r="C25" s="2" t="s">
        <v>19</v>
      </c>
    </row>
    <row r="26" spans="1:3" ht="16" x14ac:dyDescent="0.2">
      <c r="A26" s="45" t="s">
        <v>0</v>
      </c>
      <c r="B26" s="3">
        <v>0.57293657166973422</v>
      </c>
      <c r="C26" s="3">
        <v>0.47192170528309096</v>
      </c>
    </row>
    <row r="27" spans="1:3" ht="16" x14ac:dyDescent="0.2">
      <c r="A27" s="45" t="s">
        <v>17</v>
      </c>
      <c r="B27" s="3">
        <v>0.47944771119000612</v>
      </c>
      <c r="C27" s="3">
        <v>0.42133111894023101</v>
      </c>
    </row>
    <row r="28" spans="1:3" ht="16" x14ac:dyDescent="0.2">
      <c r="A28" s="4" t="s">
        <v>9</v>
      </c>
      <c r="B28" s="3">
        <v>0.39969401525656134</v>
      </c>
      <c r="C28" s="3">
        <v>0.42989033103772079</v>
      </c>
    </row>
    <row r="29" spans="1:3" ht="16" x14ac:dyDescent="0.2">
      <c r="A29" s="4" t="s">
        <v>10</v>
      </c>
      <c r="B29" s="3">
        <v>0.49821771027268363</v>
      </c>
      <c r="C29" s="3">
        <v>0.51754445448643938</v>
      </c>
    </row>
    <row r="30" spans="1:3" ht="16" x14ac:dyDescent="0.2">
      <c r="A30" s="32" t="s">
        <v>11</v>
      </c>
      <c r="B30" s="3">
        <v>0.60961396943262125</v>
      </c>
      <c r="C30" s="3">
        <v>0.65642951308894715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77CE-0EE0-8E4B-AC9F-D4E7BBAF562F}">
  <dimension ref="A1:G63"/>
  <sheetViews>
    <sheetView zoomScale="125" zoomScaleNormal="125" workbookViewId="0"/>
  </sheetViews>
  <sheetFormatPr baseColWidth="10" defaultColWidth="9.1640625" defaultRowHeight="16" x14ac:dyDescent="0.2"/>
  <cols>
    <col min="1" max="1" width="9.1640625" style="38"/>
    <col min="2" max="2" width="12.6640625" style="42" customWidth="1"/>
    <col min="3" max="3" width="14.1640625" style="42" customWidth="1"/>
    <col min="4" max="4" width="12.5" style="42" customWidth="1"/>
    <col min="5" max="5" width="14.1640625" style="42" customWidth="1"/>
    <col min="6" max="16384" width="9.1640625" style="35"/>
  </cols>
  <sheetData>
    <row r="1" spans="1:7" x14ac:dyDescent="0.2">
      <c r="A1" s="34" t="s">
        <v>29</v>
      </c>
      <c r="B1" s="35"/>
      <c r="C1" s="35"/>
      <c r="D1" s="35"/>
      <c r="E1" s="35"/>
    </row>
    <row r="2" spans="1:7" x14ac:dyDescent="0.2">
      <c r="A2" s="35"/>
      <c r="B2" s="35"/>
      <c r="C2" s="35"/>
      <c r="D2" s="35"/>
      <c r="E2" s="35"/>
    </row>
    <row r="3" spans="1:7" x14ac:dyDescent="0.2">
      <c r="A3" s="35"/>
      <c r="B3" s="35"/>
      <c r="C3" s="35"/>
      <c r="D3" s="35"/>
      <c r="E3" s="35"/>
      <c r="G3" s="4"/>
    </row>
    <row r="4" spans="1:7" x14ac:dyDescent="0.2">
      <c r="A4" s="35"/>
      <c r="B4" s="35"/>
      <c r="C4" s="35"/>
      <c r="D4" s="35"/>
      <c r="E4" s="35"/>
    </row>
    <row r="5" spans="1:7" x14ac:dyDescent="0.2">
      <c r="A5" s="35"/>
      <c r="B5" s="35"/>
      <c r="C5" s="35"/>
      <c r="D5" s="35"/>
      <c r="E5" s="35"/>
    </row>
    <row r="6" spans="1:7" x14ac:dyDescent="0.2">
      <c r="A6" s="35"/>
      <c r="B6" s="35"/>
      <c r="C6" s="35"/>
      <c r="D6" s="35"/>
      <c r="E6" s="35"/>
    </row>
    <row r="7" spans="1:7" x14ac:dyDescent="0.2">
      <c r="A7" s="35"/>
      <c r="B7" s="35"/>
      <c r="C7" s="35"/>
      <c r="D7" s="35"/>
      <c r="E7" s="35"/>
    </row>
    <row r="8" spans="1:7" x14ac:dyDescent="0.2">
      <c r="A8" s="35"/>
      <c r="B8" s="35"/>
      <c r="C8" s="35"/>
      <c r="D8" s="35"/>
      <c r="E8" s="35"/>
    </row>
    <row r="9" spans="1:7" x14ac:dyDescent="0.2">
      <c r="A9" s="35"/>
      <c r="B9" s="35"/>
      <c r="C9" s="35"/>
      <c r="D9" s="35"/>
      <c r="E9" s="35"/>
    </row>
    <row r="10" spans="1:7" x14ac:dyDescent="0.2">
      <c r="A10" s="35"/>
      <c r="B10" s="35"/>
      <c r="C10" s="35"/>
      <c r="D10" s="35"/>
      <c r="E10" s="35"/>
    </row>
    <row r="11" spans="1:7" x14ac:dyDescent="0.2">
      <c r="A11" s="35"/>
      <c r="B11" s="35"/>
      <c r="C11" s="35"/>
      <c r="D11" s="35"/>
      <c r="E11" s="35"/>
    </row>
    <row r="12" spans="1:7" x14ac:dyDescent="0.2">
      <c r="A12" s="35"/>
      <c r="B12" s="35"/>
      <c r="C12" s="35"/>
      <c r="D12" s="35"/>
      <c r="E12" s="35"/>
    </row>
    <row r="13" spans="1:7" x14ac:dyDescent="0.2">
      <c r="A13" s="35"/>
      <c r="B13" s="35"/>
      <c r="C13" s="35"/>
      <c r="D13" s="35"/>
      <c r="E13" s="35"/>
    </row>
    <row r="14" spans="1:7" x14ac:dyDescent="0.2">
      <c r="A14" s="35"/>
      <c r="B14" s="35"/>
      <c r="C14" s="35"/>
      <c r="D14" s="35"/>
      <c r="E14" s="35"/>
    </row>
    <row r="15" spans="1:7" x14ac:dyDescent="0.2">
      <c r="A15" s="35"/>
      <c r="B15" s="35"/>
      <c r="C15" s="35"/>
      <c r="D15" s="35"/>
      <c r="E15" s="35"/>
    </row>
    <row r="16" spans="1:7" x14ac:dyDescent="0.2">
      <c r="A16" s="35"/>
      <c r="B16" s="35"/>
      <c r="C16" s="35"/>
      <c r="D16" s="35"/>
      <c r="E16" s="35"/>
    </row>
    <row r="17" spans="1:5" x14ac:dyDescent="0.2">
      <c r="A17" s="35"/>
      <c r="B17" s="35"/>
      <c r="C17" s="35"/>
      <c r="D17" s="35"/>
      <c r="E17" s="35"/>
    </row>
    <row r="18" spans="1:5" x14ac:dyDescent="0.2">
      <c r="A18" s="35"/>
      <c r="B18" s="35"/>
      <c r="C18" s="35"/>
      <c r="D18" s="35"/>
      <c r="E18" s="35"/>
    </row>
    <row r="19" spans="1:5" x14ac:dyDescent="0.2">
      <c r="A19" s="35"/>
      <c r="B19" s="35"/>
      <c r="C19" s="35"/>
      <c r="D19" s="35"/>
      <c r="E19" s="35"/>
    </row>
    <row r="20" spans="1:5" x14ac:dyDescent="0.2">
      <c r="A20" s="27" t="s">
        <v>30</v>
      </c>
      <c r="B20" s="35"/>
      <c r="C20" s="35"/>
      <c r="D20" s="35"/>
      <c r="E20" s="35"/>
    </row>
    <row r="21" spans="1:5" x14ac:dyDescent="0.2">
      <c r="A21" s="14" t="s">
        <v>2</v>
      </c>
      <c r="B21" s="35"/>
      <c r="C21" s="35"/>
      <c r="D21" s="35"/>
      <c r="E21" s="35"/>
    </row>
    <row r="22" spans="1:5" x14ac:dyDescent="0.2">
      <c r="A22" s="35"/>
      <c r="B22" s="35"/>
      <c r="C22" s="35"/>
      <c r="D22" s="35"/>
      <c r="E22" s="35"/>
    </row>
    <row r="23" spans="1:5" x14ac:dyDescent="0.2">
      <c r="A23" s="35"/>
      <c r="B23" s="35"/>
      <c r="C23" s="35"/>
      <c r="D23" s="35"/>
      <c r="E23" s="35"/>
    </row>
    <row r="24" spans="1:5" x14ac:dyDescent="0.2">
      <c r="A24" s="36" t="s">
        <v>12</v>
      </c>
      <c r="B24" s="37" t="s">
        <v>1</v>
      </c>
      <c r="C24" s="37" t="s">
        <v>9</v>
      </c>
      <c r="D24" s="37" t="s">
        <v>10</v>
      </c>
      <c r="E24" s="37" t="s">
        <v>11</v>
      </c>
    </row>
    <row r="25" spans="1:5" x14ac:dyDescent="0.2">
      <c r="A25" s="38">
        <v>25</v>
      </c>
      <c r="B25" s="39"/>
      <c r="C25" s="39"/>
      <c r="D25" s="39"/>
      <c r="E25" s="39"/>
    </row>
    <row r="26" spans="1:5" x14ac:dyDescent="0.2">
      <c r="A26" s="38">
        <v>26</v>
      </c>
      <c r="B26" s="39"/>
      <c r="C26" s="39"/>
      <c r="D26" s="39"/>
      <c r="E26" s="39">
        <v>580.64776611328102</v>
      </c>
    </row>
    <row r="27" spans="1:5" x14ac:dyDescent="0.2">
      <c r="A27" s="38">
        <v>27</v>
      </c>
      <c r="B27" s="39"/>
      <c r="C27" s="39"/>
      <c r="D27" s="39"/>
      <c r="E27" s="39"/>
    </row>
    <row r="28" spans="1:5" x14ac:dyDescent="0.2">
      <c r="A28" s="38">
        <v>28</v>
      </c>
      <c r="B28" s="39"/>
      <c r="C28" s="39"/>
      <c r="D28" s="39"/>
      <c r="E28" s="39"/>
    </row>
    <row r="29" spans="1:5" x14ac:dyDescent="0.2">
      <c r="A29" s="38">
        <v>29</v>
      </c>
      <c r="B29" s="39"/>
      <c r="C29" s="39"/>
      <c r="D29" s="39"/>
      <c r="E29" s="39">
        <v>1236.56079101562</v>
      </c>
    </row>
    <row r="30" spans="1:5" x14ac:dyDescent="0.2">
      <c r="A30" s="38">
        <v>30</v>
      </c>
      <c r="B30" s="39"/>
      <c r="C30" s="39"/>
      <c r="D30" s="39"/>
      <c r="E30" s="39"/>
    </row>
    <row r="31" spans="1:5" x14ac:dyDescent="0.2">
      <c r="A31" s="38">
        <v>31</v>
      </c>
      <c r="B31" s="39"/>
      <c r="C31" s="39"/>
      <c r="D31" s="39"/>
      <c r="E31" s="39"/>
    </row>
    <row r="32" spans="1:5" x14ac:dyDescent="0.2">
      <c r="A32" s="38">
        <v>32</v>
      </c>
      <c r="B32" s="39"/>
      <c r="C32" s="39"/>
      <c r="D32" s="39"/>
      <c r="E32" s="39"/>
    </row>
    <row r="33" spans="1:5" x14ac:dyDescent="0.2">
      <c r="A33" s="38">
        <v>33</v>
      </c>
      <c r="B33" s="39"/>
      <c r="C33" s="39"/>
      <c r="D33" s="39">
        <v>1691.9111328125</v>
      </c>
      <c r="E33" s="39">
        <v>2583.95068359375</v>
      </c>
    </row>
    <row r="34" spans="1:5" x14ac:dyDescent="0.2">
      <c r="A34" s="38">
        <v>34</v>
      </c>
      <c r="B34" s="39"/>
      <c r="C34" s="39"/>
      <c r="D34" s="39"/>
      <c r="E34" s="39"/>
    </row>
    <row r="35" spans="1:5" x14ac:dyDescent="0.2">
      <c r="A35" s="38">
        <v>35</v>
      </c>
      <c r="B35" s="39"/>
      <c r="C35" s="39"/>
      <c r="D35" s="39">
        <v>1689.8657836914099</v>
      </c>
      <c r="E35" s="39">
        <v>3148.01489257813</v>
      </c>
    </row>
    <row r="36" spans="1:5" x14ac:dyDescent="0.2">
      <c r="A36" s="38">
        <v>36</v>
      </c>
      <c r="B36" s="39"/>
      <c r="C36" s="39"/>
      <c r="D36" s="39">
        <v>1687.82043457031</v>
      </c>
      <c r="E36" s="39">
        <v>4127.6904296875</v>
      </c>
    </row>
    <row r="37" spans="1:5" x14ac:dyDescent="0.2">
      <c r="A37" s="38">
        <v>37</v>
      </c>
      <c r="B37" s="39"/>
      <c r="C37" s="39"/>
      <c r="D37" s="39"/>
      <c r="E37" s="39"/>
    </row>
    <row r="38" spans="1:5" x14ac:dyDescent="0.2">
      <c r="A38" s="38">
        <v>38</v>
      </c>
      <c r="B38" s="39"/>
      <c r="C38" s="39">
        <v>4633.35986328125</v>
      </c>
      <c r="D38" s="39">
        <v>2796.3766479492201</v>
      </c>
      <c r="E38" s="39">
        <v>5107.3659667968795</v>
      </c>
    </row>
    <row r="39" spans="1:5" x14ac:dyDescent="0.2">
      <c r="A39" s="38">
        <v>39</v>
      </c>
      <c r="B39" s="39"/>
      <c r="C39" s="39">
        <v>5441.1057128906295</v>
      </c>
      <c r="D39" s="39">
        <v>3904.93286132813</v>
      </c>
      <c r="E39" s="39">
        <v>6087.04150390625</v>
      </c>
    </row>
    <row r="40" spans="1:5" x14ac:dyDescent="0.2">
      <c r="A40" s="38">
        <v>40</v>
      </c>
      <c r="B40" s="39"/>
      <c r="C40" s="39"/>
      <c r="D40" s="39"/>
      <c r="E40" s="39"/>
    </row>
    <row r="41" spans="1:5" x14ac:dyDescent="0.2">
      <c r="A41" s="38">
        <v>41</v>
      </c>
      <c r="B41" s="39"/>
      <c r="C41" s="39">
        <v>6248.8515625</v>
      </c>
      <c r="D41" s="39">
        <v>8872.5087890625</v>
      </c>
      <c r="E41" s="39">
        <v>15328.9689941406</v>
      </c>
    </row>
    <row r="42" spans="1:5" x14ac:dyDescent="0.2">
      <c r="A42" s="38">
        <v>42</v>
      </c>
      <c r="B42" s="39"/>
      <c r="C42" s="39">
        <v>6630.1640625</v>
      </c>
      <c r="D42" s="39">
        <v>8715.654296875</v>
      </c>
      <c r="E42" s="39">
        <v>24570.896484375</v>
      </c>
    </row>
    <row r="43" spans="1:5" x14ac:dyDescent="0.2">
      <c r="A43" s="38">
        <v>43</v>
      </c>
      <c r="B43" s="39"/>
      <c r="C43" s="39"/>
      <c r="D43" s="39"/>
      <c r="E43" s="39"/>
    </row>
    <row r="44" spans="1:5" x14ac:dyDescent="0.2">
      <c r="A44" s="38">
        <v>44</v>
      </c>
      <c r="B44" s="39">
        <v>5193.37939453125</v>
      </c>
      <c r="C44" s="39">
        <v>7011.4765625</v>
      </c>
      <c r="D44" s="39">
        <v>8558.7998046875</v>
      </c>
      <c r="E44" s="39">
        <v>29354.505859375</v>
      </c>
    </row>
    <row r="45" spans="1:5" x14ac:dyDescent="0.2">
      <c r="A45" s="38">
        <v>45</v>
      </c>
      <c r="B45" s="39"/>
      <c r="C45" s="39"/>
      <c r="D45" s="39"/>
      <c r="E45" s="39"/>
    </row>
    <row r="46" spans="1:5" x14ac:dyDescent="0.2">
      <c r="A46" s="38">
        <v>46</v>
      </c>
      <c r="B46" s="39"/>
      <c r="C46" s="39"/>
      <c r="D46" s="39"/>
      <c r="E46" s="39"/>
    </row>
    <row r="47" spans="1:5" x14ac:dyDescent="0.2">
      <c r="A47" s="38">
        <v>47</v>
      </c>
      <c r="B47" s="39">
        <v>4468.82080078125</v>
      </c>
      <c r="C47" s="39">
        <v>7909.68994140625</v>
      </c>
      <c r="D47" s="39">
        <v>26158.837890625</v>
      </c>
      <c r="E47" s="39">
        <v>31037.94140625</v>
      </c>
    </row>
    <row r="48" spans="1:5" x14ac:dyDescent="0.2">
      <c r="A48" s="38">
        <v>48</v>
      </c>
      <c r="B48" s="39">
        <v>3744.26220703125</v>
      </c>
      <c r="C48" s="39">
        <v>8807.9033203125</v>
      </c>
      <c r="D48" s="39">
        <v>43785.1728515625</v>
      </c>
      <c r="E48" s="39">
        <v>29526.435546875</v>
      </c>
    </row>
    <row r="49" spans="1:5" x14ac:dyDescent="0.2">
      <c r="A49" s="38">
        <v>49</v>
      </c>
      <c r="B49" s="39"/>
      <c r="C49" s="39"/>
      <c r="D49" s="39"/>
      <c r="E49" s="39"/>
    </row>
    <row r="50" spans="1:5" x14ac:dyDescent="0.2">
      <c r="A50" s="38">
        <v>50</v>
      </c>
      <c r="B50" s="39">
        <v>8176.6218261718795</v>
      </c>
      <c r="C50" s="39">
        <v>14773.478515625</v>
      </c>
      <c r="D50" s="39">
        <v>61411.5078125</v>
      </c>
      <c r="E50" s="39">
        <v>28014.9296875</v>
      </c>
    </row>
    <row r="51" spans="1:5" x14ac:dyDescent="0.2">
      <c r="A51" s="38">
        <v>51</v>
      </c>
      <c r="B51" s="39">
        <v>12608.9814453125</v>
      </c>
      <c r="C51" s="39">
        <v>28606.7607421875</v>
      </c>
      <c r="D51" s="39">
        <v>48325.98046875</v>
      </c>
      <c r="E51" s="39">
        <v>26503.423828125</v>
      </c>
    </row>
    <row r="52" spans="1:5" x14ac:dyDescent="0.2">
      <c r="A52" s="38">
        <v>52</v>
      </c>
      <c r="B52" s="39"/>
      <c r="C52" s="39"/>
      <c r="D52" s="39"/>
      <c r="E52" s="39"/>
    </row>
    <row r="53" spans="1:5" x14ac:dyDescent="0.2">
      <c r="A53" s="38">
        <v>53</v>
      </c>
      <c r="B53" s="39">
        <v>9836.6904296875</v>
      </c>
      <c r="C53" s="39">
        <v>42440.04296875</v>
      </c>
      <c r="D53" s="39">
        <v>35240.453125</v>
      </c>
      <c r="E53" s="39">
        <v>30355.9970703125</v>
      </c>
    </row>
    <row r="54" spans="1:5" x14ac:dyDescent="0.2">
      <c r="A54" s="38">
        <v>54</v>
      </c>
      <c r="B54" s="39">
        <v>17435.541503906199</v>
      </c>
      <c r="C54" s="39">
        <v>58908.966796875</v>
      </c>
      <c r="D54" s="39">
        <v>38673.123046875</v>
      </c>
      <c r="E54" s="39">
        <v>34208.5703125</v>
      </c>
    </row>
    <row r="55" spans="1:5" x14ac:dyDescent="0.2">
      <c r="A55" s="38">
        <v>55</v>
      </c>
      <c r="B55" s="39"/>
      <c r="C55" s="39"/>
      <c r="D55" s="39"/>
      <c r="E55" s="39"/>
    </row>
    <row r="56" spans="1:5" x14ac:dyDescent="0.2">
      <c r="A56" s="38">
        <v>56</v>
      </c>
      <c r="B56" s="39">
        <v>25034.392578125</v>
      </c>
      <c r="C56" s="39">
        <v>75377.890625</v>
      </c>
      <c r="D56" s="39">
        <v>42105.79296875</v>
      </c>
      <c r="E56" s="39">
        <v>37464.30859375</v>
      </c>
    </row>
    <row r="57" spans="1:5" x14ac:dyDescent="0.2">
      <c r="A57" s="38">
        <v>57</v>
      </c>
      <c r="B57" s="39">
        <v>47844.1962890625</v>
      </c>
      <c r="C57" s="39">
        <v>63863.119140625</v>
      </c>
      <c r="D57" s="39">
        <v>48978.5390625</v>
      </c>
      <c r="E57" s="39">
        <v>40720.046875</v>
      </c>
    </row>
    <row r="58" spans="1:5" x14ac:dyDescent="0.2">
      <c r="A58" s="38">
        <v>58</v>
      </c>
      <c r="B58" s="39"/>
      <c r="C58" s="39"/>
      <c r="D58" s="39"/>
      <c r="E58" s="39"/>
    </row>
    <row r="59" spans="1:5" x14ac:dyDescent="0.2">
      <c r="A59" s="38">
        <v>59</v>
      </c>
      <c r="B59" s="39">
        <v>70654</v>
      </c>
      <c r="C59" s="39">
        <v>52348.34765625</v>
      </c>
      <c r="D59" s="39">
        <v>55851.28515625</v>
      </c>
      <c r="E59" s="39"/>
    </row>
    <row r="60" spans="1:5" x14ac:dyDescent="0.2">
      <c r="A60" s="38">
        <v>60</v>
      </c>
      <c r="B60" s="39"/>
      <c r="C60" s="39"/>
      <c r="D60" s="39"/>
      <c r="E60" s="39"/>
    </row>
    <row r="61" spans="1:5" x14ac:dyDescent="0.2">
      <c r="A61" s="38">
        <v>61</v>
      </c>
      <c r="B61" s="39"/>
      <c r="C61" s="39"/>
      <c r="D61" s="39"/>
      <c r="E61" s="39"/>
    </row>
    <row r="62" spans="1:5" x14ac:dyDescent="0.2">
      <c r="A62" s="38">
        <v>62</v>
      </c>
      <c r="B62" s="39">
        <v>38990.27734375</v>
      </c>
      <c r="C62" s="39">
        <v>57713.1875</v>
      </c>
      <c r="D62" s="39">
        <v>40532.9140625</v>
      </c>
      <c r="E62" s="39"/>
    </row>
    <row r="63" spans="1:5" x14ac:dyDescent="0.2">
      <c r="A63" s="40">
        <v>63</v>
      </c>
      <c r="B63" s="41">
        <v>46799.91015625</v>
      </c>
      <c r="C63" s="41">
        <v>40691.68359375</v>
      </c>
      <c r="D63" s="41"/>
      <c r="E63" s="4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473C-EDB8-6645-B015-5631E7144AFF}">
  <dimension ref="A1:G63"/>
  <sheetViews>
    <sheetView zoomScale="125" zoomScaleNormal="125" workbookViewId="0"/>
  </sheetViews>
  <sheetFormatPr baseColWidth="10" defaultColWidth="9" defaultRowHeight="16" x14ac:dyDescent="0.2"/>
  <cols>
    <col min="1" max="1" width="9" style="38"/>
    <col min="2" max="2" width="12.1640625" style="42" bestFit="1" customWidth="1"/>
    <col min="3" max="3" width="13" style="42" bestFit="1" customWidth="1"/>
    <col min="4" max="5" width="12.1640625" style="42" bestFit="1" customWidth="1"/>
    <col min="6" max="16384" width="9" style="35"/>
  </cols>
  <sheetData>
    <row r="1" spans="1:7" x14ac:dyDescent="0.2">
      <c r="A1" s="34" t="s">
        <v>14</v>
      </c>
    </row>
    <row r="3" spans="1:7" x14ac:dyDescent="0.2">
      <c r="A3" s="35"/>
      <c r="B3" s="35"/>
      <c r="C3" s="35"/>
      <c r="D3" s="35"/>
      <c r="E3" s="35"/>
    </row>
    <row r="4" spans="1:7" x14ac:dyDescent="0.2">
      <c r="A4" s="35"/>
      <c r="B4" s="35"/>
      <c r="C4" s="35"/>
      <c r="D4" s="35"/>
      <c r="E4" s="35"/>
    </row>
    <row r="5" spans="1:7" x14ac:dyDescent="0.2">
      <c r="A5" s="35"/>
      <c r="B5" s="35"/>
      <c r="C5" s="35"/>
      <c r="D5" s="35"/>
      <c r="E5" s="35"/>
    </row>
    <row r="6" spans="1:7" x14ac:dyDescent="0.2">
      <c r="A6" s="35"/>
      <c r="B6" s="35"/>
      <c r="C6" s="35"/>
      <c r="D6" s="35"/>
      <c r="E6" s="35"/>
      <c r="G6" s="38"/>
    </row>
    <row r="7" spans="1:7" x14ac:dyDescent="0.2">
      <c r="A7" s="35"/>
      <c r="B7" s="35"/>
      <c r="C7" s="35"/>
      <c r="D7" s="35"/>
      <c r="E7" s="35"/>
    </row>
    <row r="8" spans="1:7" x14ac:dyDescent="0.2">
      <c r="A8" s="35"/>
      <c r="B8" s="35"/>
      <c r="C8" s="35"/>
      <c r="D8" s="35"/>
      <c r="E8" s="35"/>
    </row>
    <row r="9" spans="1:7" x14ac:dyDescent="0.2">
      <c r="A9" s="35"/>
      <c r="B9" s="35"/>
      <c r="C9" s="35"/>
      <c r="D9" s="35"/>
      <c r="E9" s="35"/>
    </row>
    <row r="10" spans="1:7" x14ac:dyDescent="0.2">
      <c r="A10" s="35"/>
      <c r="B10" s="35"/>
      <c r="C10" s="35"/>
      <c r="D10" s="35"/>
      <c r="E10" s="35"/>
    </row>
    <row r="11" spans="1:7" x14ac:dyDescent="0.2">
      <c r="A11" s="35"/>
      <c r="B11" s="35"/>
      <c r="C11" s="35"/>
      <c r="D11" s="35"/>
      <c r="E11" s="35"/>
    </row>
    <row r="12" spans="1:7" x14ac:dyDescent="0.2">
      <c r="A12" s="35"/>
      <c r="B12" s="35"/>
      <c r="C12" s="35"/>
      <c r="D12" s="35"/>
      <c r="E12" s="35"/>
    </row>
    <row r="13" spans="1:7" x14ac:dyDescent="0.2">
      <c r="A13" s="35"/>
      <c r="B13" s="35"/>
      <c r="C13" s="35"/>
      <c r="D13" s="35"/>
      <c r="E13" s="35"/>
    </row>
    <row r="14" spans="1:7" x14ac:dyDescent="0.2">
      <c r="A14" s="35"/>
      <c r="B14" s="35"/>
      <c r="C14" s="35"/>
      <c r="D14" s="35"/>
      <c r="E14" s="35"/>
    </row>
    <row r="15" spans="1:7" x14ac:dyDescent="0.2">
      <c r="A15" s="35"/>
      <c r="B15" s="35"/>
      <c r="C15" s="35"/>
      <c r="D15" s="35"/>
      <c r="E15" s="35"/>
    </row>
    <row r="16" spans="1:7" x14ac:dyDescent="0.2">
      <c r="A16" s="35"/>
      <c r="B16" s="35"/>
      <c r="C16" s="35"/>
      <c r="D16" s="35"/>
      <c r="E16" s="35"/>
    </row>
    <row r="17" spans="1:5" x14ac:dyDescent="0.2">
      <c r="A17" s="35"/>
      <c r="B17" s="35"/>
      <c r="C17" s="35"/>
      <c r="D17" s="35"/>
      <c r="E17" s="35"/>
    </row>
    <row r="18" spans="1:5" x14ac:dyDescent="0.2">
      <c r="A18" s="35"/>
      <c r="B18" s="35"/>
      <c r="C18" s="35"/>
      <c r="D18" s="35"/>
      <c r="E18" s="35"/>
    </row>
    <row r="19" spans="1:5" x14ac:dyDescent="0.2">
      <c r="A19" s="35"/>
      <c r="B19" s="35"/>
      <c r="C19" s="35"/>
      <c r="D19" s="35"/>
      <c r="E19" s="35"/>
    </row>
    <row r="20" spans="1:5" x14ac:dyDescent="0.2">
      <c r="A20" s="14" t="s">
        <v>13</v>
      </c>
      <c r="B20" s="35"/>
      <c r="C20" s="35"/>
      <c r="D20" s="35"/>
      <c r="E20" s="35"/>
    </row>
    <row r="21" spans="1:5" x14ac:dyDescent="0.2">
      <c r="A21" s="14" t="s">
        <v>2</v>
      </c>
      <c r="B21" s="35"/>
      <c r="C21" s="35"/>
      <c r="D21" s="35"/>
      <c r="E21" s="35"/>
    </row>
    <row r="22" spans="1:5" x14ac:dyDescent="0.2">
      <c r="A22" s="35"/>
      <c r="B22" s="35"/>
      <c r="C22" s="35"/>
      <c r="D22" s="35"/>
      <c r="E22" s="35"/>
    </row>
    <row r="23" spans="1:5" x14ac:dyDescent="0.2">
      <c r="A23" s="35"/>
      <c r="B23" s="35"/>
      <c r="C23" s="35"/>
      <c r="D23" s="35"/>
      <c r="E23" s="35"/>
    </row>
    <row r="24" spans="1:5" x14ac:dyDescent="0.2">
      <c r="A24" s="36" t="s">
        <v>12</v>
      </c>
      <c r="B24" s="37" t="s">
        <v>1</v>
      </c>
      <c r="C24" s="37" t="s">
        <v>9</v>
      </c>
      <c r="D24" s="37" t="s">
        <v>10</v>
      </c>
      <c r="E24" s="37" t="s">
        <v>11</v>
      </c>
    </row>
    <row r="25" spans="1:5" x14ac:dyDescent="0.2">
      <c r="A25" s="38">
        <v>25</v>
      </c>
    </row>
    <row r="26" spans="1:5" x14ac:dyDescent="0.2">
      <c r="A26" s="38">
        <v>26</v>
      </c>
      <c r="B26" s="43"/>
      <c r="C26" s="43"/>
      <c r="D26" s="43"/>
      <c r="E26" s="43">
        <v>0.98389208316803001</v>
      </c>
    </row>
    <row r="27" spans="1:5" x14ac:dyDescent="0.2">
      <c r="A27" s="38">
        <v>27</v>
      </c>
      <c r="B27" s="43"/>
      <c r="C27" s="43"/>
      <c r="D27" s="43"/>
      <c r="E27" s="43"/>
    </row>
    <row r="28" spans="1:5" x14ac:dyDescent="0.2">
      <c r="A28" s="38">
        <v>28</v>
      </c>
      <c r="B28" s="43"/>
      <c r="C28" s="43"/>
      <c r="D28" s="43"/>
      <c r="E28" s="43"/>
    </row>
    <row r="29" spans="1:5" x14ac:dyDescent="0.2">
      <c r="A29" s="38">
        <v>29</v>
      </c>
      <c r="B29" s="43"/>
      <c r="C29" s="43"/>
      <c r="D29" s="43"/>
      <c r="E29" s="43">
        <v>0.90083980560302701</v>
      </c>
    </row>
    <row r="30" spans="1:5" x14ac:dyDescent="0.2">
      <c r="A30" s="38">
        <v>30</v>
      </c>
      <c r="B30" s="43"/>
      <c r="C30" s="43"/>
      <c r="D30" s="43"/>
      <c r="E30" s="43"/>
    </row>
    <row r="31" spans="1:5" x14ac:dyDescent="0.2">
      <c r="A31" s="38">
        <v>31</v>
      </c>
      <c r="B31" s="43"/>
      <c r="C31" s="43"/>
      <c r="D31" s="43"/>
      <c r="E31" s="43"/>
    </row>
    <row r="32" spans="1:5" x14ac:dyDescent="0.2">
      <c r="A32" s="38">
        <v>32</v>
      </c>
      <c r="B32" s="43"/>
      <c r="C32" s="43"/>
      <c r="D32" s="43">
        <v>0.89088779687881503</v>
      </c>
      <c r="E32" s="43">
        <v>0.96333575248718295</v>
      </c>
    </row>
    <row r="33" spans="1:5" x14ac:dyDescent="0.2">
      <c r="A33" s="38">
        <v>33</v>
      </c>
      <c r="B33" s="43"/>
      <c r="C33" s="43"/>
      <c r="D33" s="43"/>
      <c r="E33" s="43"/>
    </row>
    <row r="34" spans="1:5" x14ac:dyDescent="0.2">
      <c r="A34" s="38">
        <v>34</v>
      </c>
      <c r="B34" s="43"/>
      <c r="C34" s="43"/>
      <c r="D34" s="43">
        <v>0.93358415365219105</v>
      </c>
      <c r="E34" s="43">
        <v>0.96677517890930198</v>
      </c>
    </row>
    <row r="35" spans="1:5" x14ac:dyDescent="0.2">
      <c r="A35" s="38">
        <v>35</v>
      </c>
      <c r="B35" s="43"/>
      <c r="C35" s="43"/>
      <c r="D35" s="43">
        <v>0.92950436472892795</v>
      </c>
      <c r="E35" s="43">
        <v>0.97021460533142101</v>
      </c>
    </row>
    <row r="36" spans="1:5" x14ac:dyDescent="0.2">
      <c r="A36" s="38">
        <v>36</v>
      </c>
      <c r="B36" s="43"/>
      <c r="C36" s="43"/>
      <c r="D36" s="43"/>
      <c r="E36" s="43"/>
    </row>
    <row r="37" spans="1:5" x14ac:dyDescent="0.2">
      <c r="A37" s="38">
        <v>37</v>
      </c>
      <c r="B37" s="43"/>
      <c r="C37" s="43"/>
      <c r="D37" s="43"/>
      <c r="E37" s="43"/>
    </row>
    <row r="38" spans="1:5" x14ac:dyDescent="0.2">
      <c r="A38" s="38">
        <v>38</v>
      </c>
      <c r="B38" s="43"/>
      <c r="C38" s="43">
        <v>0.96166342496871904</v>
      </c>
      <c r="D38" s="43">
        <v>0.92542457580566395</v>
      </c>
      <c r="E38" s="43">
        <v>0.96127742528915405</v>
      </c>
    </row>
    <row r="39" spans="1:5" x14ac:dyDescent="0.2">
      <c r="A39" s="38">
        <v>39</v>
      </c>
      <c r="B39" s="43"/>
      <c r="C39" s="43"/>
      <c r="D39" s="43"/>
      <c r="E39" s="43"/>
    </row>
    <row r="40" spans="1:5" x14ac:dyDescent="0.2">
      <c r="A40" s="38">
        <v>40</v>
      </c>
      <c r="B40" s="43"/>
      <c r="C40" s="43"/>
      <c r="D40" s="43"/>
      <c r="E40" s="43"/>
    </row>
    <row r="41" spans="1:5" x14ac:dyDescent="0.2">
      <c r="A41" s="38">
        <v>41</v>
      </c>
      <c r="B41" s="43"/>
      <c r="C41" s="43">
        <v>0.94871819019317605</v>
      </c>
      <c r="D41" s="43">
        <v>0.93361109495162997</v>
      </c>
      <c r="E41" s="43">
        <v>0.93909996747970603</v>
      </c>
    </row>
    <row r="42" spans="1:5" x14ac:dyDescent="0.2">
      <c r="A42" s="38">
        <v>42</v>
      </c>
      <c r="B42" s="43"/>
      <c r="C42" s="43"/>
      <c r="D42" s="43"/>
      <c r="E42" s="43"/>
    </row>
    <row r="43" spans="1:5" x14ac:dyDescent="0.2">
      <c r="A43" s="38">
        <v>43</v>
      </c>
      <c r="B43" s="43">
        <v>0.94031715393066395</v>
      </c>
      <c r="C43" s="43">
        <v>0.93481925129890497</v>
      </c>
      <c r="D43" s="43">
        <v>0.96361044049263</v>
      </c>
      <c r="E43" s="43">
        <v>0.96081432700157099</v>
      </c>
    </row>
    <row r="44" spans="1:5" x14ac:dyDescent="0.2">
      <c r="A44" s="38">
        <v>44</v>
      </c>
      <c r="B44" s="43">
        <v>0.95403745770454396</v>
      </c>
      <c r="C44" s="43">
        <v>0.92092031240463301</v>
      </c>
      <c r="D44" s="43">
        <v>0.99360978603363004</v>
      </c>
      <c r="E44" s="43">
        <v>0.98252868652343694</v>
      </c>
    </row>
    <row r="45" spans="1:5" x14ac:dyDescent="0.2">
      <c r="A45" s="38">
        <v>45</v>
      </c>
      <c r="B45" s="43"/>
      <c r="C45" s="43"/>
      <c r="D45" s="43"/>
      <c r="E45" s="43"/>
    </row>
    <row r="46" spans="1:5" x14ac:dyDescent="0.2">
      <c r="A46" s="38">
        <v>46</v>
      </c>
      <c r="B46" s="43"/>
      <c r="C46" s="43"/>
      <c r="D46" s="43"/>
      <c r="E46" s="43"/>
    </row>
    <row r="47" spans="1:5" x14ac:dyDescent="0.2">
      <c r="A47" s="38">
        <v>47</v>
      </c>
      <c r="B47" s="43">
        <v>0.96775776147842396</v>
      </c>
      <c r="C47" s="43">
        <v>0.95875579118728604</v>
      </c>
      <c r="D47" s="43">
        <v>0.93059295415878296</v>
      </c>
      <c r="E47" s="43">
        <v>0.81584835052490201</v>
      </c>
    </row>
    <row r="48" spans="1:5" x14ac:dyDescent="0.2">
      <c r="A48" s="38">
        <v>48</v>
      </c>
      <c r="B48" s="43"/>
      <c r="C48" s="43"/>
      <c r="D48" s="43"/>
      <c r="E48" s="43"/>
    </row>
    <row r="49" spans="1:5" x14ac:dyDescent="0.2">
      <c r="A49" s="38">
        <v>49</v>
      </c>
      <c r="B49" s="43">
        <v>0.962767213582993</v>
      </c>
      <c r="C49" s="43">
        <v>0.94712585210800204</v>
      </c>
      <c r="D49" s="43">
        <v>0.92727613449096702</v>
      </c>
      <c r="E49" s="43">
        <v>0.79450392723083496</v>
      </c>
    </row>
    <row r="50" spans="1:5" x14ac:dyDescent="0.2">
      <c r="A50" s="38">
        <v>50</v>
      </c>
      <c r="B50" s="43">
        <v>0.95777666568756104</v>
      </c>
      <c r="C50" s="43">
        <v>0.95622643828392095</v>
      </c>
      <c r="D50" s="43">
        <v>0.92395931482315097</v>
      </c>
      <c r="E50" s="43">
        <v>0.77315950393676802</v>
      </c>
    </row>
    <row r="51" spans="1:5" x14ac:dyDescent="0.2">
      <c r="A51" s="38">
        <v>51</v>
      </c>
      <c r="B51" s="43"/>
      <c r="C51" s="43"/>
      <c r="D51" s="43"/>
      <c r="E51" s="43"/>
    </row>
    <row r="52" spans="1:5" x14ac:dyDescent="0.2">
      <c r="A52" s="38">
        <v>52</v>
      </c>
      <c r="B52" s="43">
        <v>0.978990077972412</v>
      </c>
      <c r="C52" s="43">
        <v>0.96532702445983898</v>
      </c>
      <c r="D52" s="43">
        <v>0.83568802475929305</v>
      </c>
      <c r="E52" s="43">
        <v>0.78388741612434398</v>
      </c>
    </row>
    <row r="53" spans="1:5" x14ac:dyDescent="0.2">
      <c r="A53" s="38">
        <v>53</v>
      </c>
      <c r="B53" s="43">
        <v>0.935639709234237</v>
      </c>
      <c r="C53" s="43">
        <v>0.93834751844406195</v>
      </c>
      <c r="D53" s="43">
        <v>0.74741673469543501</v>
      </c>
      <c r="E53" s="43">
        <v>0.79461532831192005</v>
      </c>
    </row>
    <row r="54" spans="1:5" x14ac:dyDescent="0.2">
      <c r="A54" s="38">
        <v>54</v>
      </c>
      <c r="B54" s="43"/>
      <c r="C54" s="43"/>
      <c r="D54" s="43"/>
      <c r="E54" s="43"/>
    </row>
    <row r="55" spans="1:5" x14ac:dyDescent="0.2">
      <c r="A55" s="38">
        <v>55</v>
      </c>
      <c r="B55" s="43">
        <v>0.89228934049606301</v>
      </c>
      <c r="C55" s="43">
        <v>0.91136801242828402</v>
      </c>
      <c r="D55" s="43">
        <v>0.75842598080635104</v>
      </c>
      <c r="E55" s="43">
        <v>0.793463975191116</v>
      </c>
    </row>
    <row r="56" spans="1:5" x14ac:dyDescent="0.2">
      <c r="A56" s="38">
        <v>56</v>
      </c>
      <c r="B56" s="43">
        <v>0.86212104558944702</v>
      </c>
      <c r="C56" s="43">
        <v>0.81642270088195801</v>
      </c>
      <c r="D56" s="43">
        <v>0.76943522691726696</v>
      </c>
      <c r="E56" s="43">
        <v>0.79231262207031194</v>
      </c>
    </row>
    <row r="57" spans="1:5" x14ac:dyDescent="0.2">
      <c r="A57" s="38">
        <v>57</v>
      </c>
      <c r="B57" s="43"/>
      <c r="C57" s="43"/>
      <c r="D57" s="43"/>
      <c r="E57" s="43"/>
    </row>
    <row r="58" spans="1:5" x14ac:dyDescent="0.2">
      <c r="A58" s="38">
        <v>58</v>
      </c>
      <c r="B58" s="43">
        <v>0.83195275068283103</v>
      </c>
      <c r="C58" s="43">
        <v>0.72147738933563199</v>
      </c>
      <c r="D58" s="43">
        <v>0.74791073799133301</v>
      </c>
      <c r="E58" s="43"/>
    </row>
    <row r="59" spans="1:5" x14ac:dyDescent="0.2">
      <c r="A59" s="38">
        <v>59</v>
      </c>
      <c r="B59" s="43">
        <v>0.80178445577621504</v>
      </c>
      <c r="C59" s="43">
        <v>0.65921813249588002</v>
      </c>
      <c r="D59" s="43">
        <v>0.72638624906539895</v>
      </c>
      <c r="E59" s="43"/>
    </row>
    <row r="60" spans="1:5" x14ac:dyDescent="0.2">
      <c r="A60" s="38">
        <v>60</v>
      </c>
      <c r="B60" s="43"/>
      <c r="C60" s="43"/>
      <c r="D60" s="43"/>
      <c r="E60" s="43"/>
    </row>
    <row r="61" spans="1:5" x14ac:dyDescent="0.2">
      <c r="A61" s="38">
        <v>61</v>
      </c>
      <c r="B61" s="43">
        <v>0.67383718490600597</v>
      </c>
      <c r="C61" s="43">
        <v>0.59695887565612804</v>
      </c>
      <c r="D61" s="43">
        <v>0.64110752940177895</v>
      </c>
      <c r="E61" s="43"/>
    </row>
    <row r="62" spans="1:5" x14ac:dyDescent="0.2">
      <c r="A62" s="38">
        <v>62</v>
      </c>
      <c r="B62" s="43">
        <v>0.60093021392822199</v>
      </c>
      <c r="C62" s="43">
        <v>0.61028325557708796</v>
      </c>
      <c r="D62" s="43">
        <v>0.55582880973815896</v>
      </c>
      <c r="E62" s="43"/>
    </row>
    <row r="63" spans="1:5" x14ac:dyDescent="0.2">
      <c r="A63" s="40">
        <v>63</v>
      </c>
      <c r="B63" s="44">
        <v>0.52802324295043901</v>
      </c>
      <c r="C63" s="44">
        <v>0.62360763549804699</v>
      </c>
      <c r="D63" s="44"/>
      <c r="E63" s="4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C6CC-063A-8145-AEBE-9CA6D573B809}">
  <dimension ref="A1:G64"/>
  <sheetViews>
    <sheetView zoomScale="125" zoomScaleNormal="125" workbookViewId="0"/>
  </sheetViews>
  <sheetFormatPr baseColWidth="10" defaultColWidth="9" defaultRowHeight="16" x14ac:dyDescent="0.2"/>
  <cols>
    <col min="1" max="1" width="9" style="38"/>
    <col min="2" max="2" width="11" style="42" customWidth="1"/>
    <col min="3" max="3" width="13.6640625" style="42" customWidth="1"/>
    <col min="4" max="4" width="12.5" style="42" customWidth="1"/>
    <col min="5" max="5" width="13.1640625" style="42" customWidth="1"/>
    <col min="6" max="16384" width="9" style="35"/>
  </cols>
  <sheetData>
    <row r="1" spans="1:5" x14ac:dyDescent="0.2">
      <c r="A1" s="34" t="s">
        <v>31</v>
      </c>
    </row>
    <row r="3" spans="1:5" x14ac:dyDescent="0.2">
      <c r="A3" s="35"/>
      <c r="B3" s="35"/>
      <c r="C3" s="35"/>
      <c r="D3" s="35"/>
      <c r="E3" s="35"/>
    </row>
    <row r="4" spans="1:5" x14ac:dyDescent="0.2">
      <c r="A4" s="35"/>
      <c r="B4" s="35"/>
      <c r="C4" s="35"/>
      <c r="D4" s="35"/>
      <c r="E4" s="35"/>
    </row>
    <row r="5" spans="1:5" x14ac:dyDescent="0.2">
      <c r="A5" s="35"/>
      <c r="B5" s="35"/>
      <c r="C5" s="35"/>
      <c r="D5" s="35"/>
      <c r="E5" s="35"/>
    </row>
    <row r="6" spans="1:5" x14ac:dyDescent="0.2">
      <c r="A6" s="35"/>
      <c r="B6" s="35"/>
      <c r="C6" s="35"/>
      <c r="D6" s="35"/>
      <c r="E6" s="35"/>
    </row>
    <row r="7" spans="1:5" x14ac:dyDescent="0.2">
      <c r="A7" s="35"/>
      <c r="B7" s="35"/>
      <c r="C7" s="35"/>
      <c r="D7" s="35"/>
      <c r="E7" s="35"/>
    </row>
    <row r="8" spans="1:5" x14ac:dyDescent="0.2">
      <c r="A8" s="35"/>
      <c r="B8" s="35"/>
      <c r="C8" s="35"/>
      <c r="D8" s="35"/>
      <c r="E8" s="35"/>
    </row>
    <row r="9" spans="1:5" x14ac:dyDescent="0.2">
      <c r="A9" s="35"/>
      <c r="B9" s="35"/>
      <c r="C9" s="35"/>
      <c r="D9" s="35"/>
      <c r="E9" s="35"/>
    </row>
    <row r="10" spans="1:5" x14ac:dyDescent="0.2">
      <c r="A10" s="35"/>
      <c r="B10" s="35"/>
      <c r="C10" s="35"/>
      <c r="D10" s="35"/>
      <c r="E10" s="35"/>
    </row>
    <row r="11" spans="1:5" x14ac:dyDescent="0.2">
      <c r="A11" s="35"/>
      <c r="B11" s="35"/>
      <c r="C11" s="35"/>
      <c r="D11" s="35"/>
      <c r="E11" s="35"/>
    </row>
    <row r="12" spans="1:5" x14ac:dyDescent="0.2">
      <c r="A12" s="35"/>
      <c r="B12" s="35"/>
      <c r="C12" s="35"/>
      <c r="D12" s="35"/>
      <c r="E12" s="35"/>
    </row>
    <row r="13" spans="1:5" x14ac:dyDescent="0.2">
      <c r="A13" s="35"/>
      <c r="B13" s="35"/>
      <c r="C13" s="35"/>
      <c r="D13" s="35"/>
      <c r="E13" s="35"/>
    </row>
    <row r="14" spans="1:5" x14ac:dyDescent="0.2">
      <c r="A14" s="35"/>
      <c r="B14" s="35"/>
      <c r="C14" s="35"/>
      <c r="D14" s="35"/>
      <c r="E14" s="35"/>
    </row>
    <row r="15" spans="1:5" x14ac:dyDescent="0.2">
      <c r="A15" s="35"/>
      <c r="B15" s="35"/>
      <c r="C15" s="35"/>
      <c r="D15" s="35"/>
      <c r="E15" s="35"/>
    </row>
    <row r="16" spans="1:5" x14ac:dyDescent="0.2">
      <c r="A16" s="35"/>
      <c r="B16" s="35"/>
      <c r="C16" s="35"/>
      <c r="D16" s="35"/>
      <c r="E16" s="35"/>
    </row>
    <row r="17" spans="1:7" x14ac:dyDescent="0.2">
      <c r="A17" s="35"/>
      <c r="B17" s="35"/>
      <c r="C17" s="35"/>
      <c r="D17" s="35"/>
      <c r="E17" s="35"/>
    </row>
    <row r="18" spans="1:7" x14ac:dyDescent="0.2">
      <c r="A18" s="35"/>
      <c r="B18" s="35"/>
      <c r="C18" s="35"/>
      <c r="D18" s="35"/>
      <c r="E18" s="35"/>
    </row>
    <row r="19" spans="1:7" x14ac:dyDescent="0.2">
      <c r="A19" s="35"/>
      <c r="B19" s="35"/>
      <c r="C19" s="35"/>
      <c r="D19" s="35"/>
      <c r="E19" s="35"/>
    </row>
    <row r="20" spans="1:7" x14ac:dyDescent="0.2">
      <c r="A20" s="27" t="s">
        <v>15</v>
      </c>
      <c r="B20" s="35"/>
      <c r="C20" s="35"/>
      <c r="D20" s="35"/>
      <c r="E20" s="35"/>
    </row>
    <row r="21" spans="1:7" x14ac:dyDescent="0.2">
      <c r="A21" s="14" t="s">
        <v>2</v>
      </c>
      <c r="B21" s="35"/>
      <c r="C21" s="35"/>
      <c r="D21" s="35"/>
      <c r="E21" s="35"/>
    </row>
    <row r="22" spans="1:7" x14ac:dyDescent="0.2">
      <c r="A22" s="35"/>
      <c r="B22" s="35"/>
      <c r="C22" s="35"/>
      <c r="D22" s="35"/>
      <c r="E22" s="35"/>
      <c r="G22" s="38"/>
    </row>
    <row r="23" spans="1:7" x14ac:dyDescent="0.2">
      <c r="A23" s="35"/>
      <c r="B23" s="35"/>
      <c r="C23" s="35"/>
      <c r="D23" s="35"/>
      <c r="E23" s="35"/>
    </row>
    <row r="24" spans="1:7" x14ac:dyDescent="0.2">
      <c r="A24" s="36" t="s">
        <v>12</v>
      </c>
      <c r="B24" s="37" t="s">
        <v>1</v>
      </c>
      <c r="C24" s="37" t="s">
        <v>9</v>
      </c>
      <c r="D24" s="37" t="s">
        <v>10</v>
      </c>
      <c r="E24" s="37" t="s">
        <v>11</v>
      </c>
    </row>
    <row r="25" spans="1:7" x14ac:dyDescent="0.2">
      <c r="A25" s="38">
        <v>25</v>
      </c>
      <c r="B25" s="39"/>
      <c r="C25" s="39"/>
      <c r="D25" s="39"/>
      <c r="E25" s="39"/>
    </row>
    <row r="26" spans="1:7" x14ac:dyDescent="0.2">
      <c r="A26" s="38">
        <v>26</v>
      </c>
      <c r="B26" s="39"/>
      <c r="C26" s="39"/>
      <c r="D26" s="39"/>
      <c r="E26" s="39">
        <v>43795.9609375</v>
      </c>
    </row>
    <row r="27" spans="1:7" x14ac:dyDescent="0.2">
      <c r="A27" s="38">
        <v>27</v>
      </c>
      <c r="B27" s="39"/>
      <c r="C27" s="39"/>
      <c r="D27" s="39"/>
      <c r="E27" s="39"/>
    </row>
    <row r="28" spans="1:7" x14ac:dyDescent="0.2">
      <c r="A28" s="38">
        <v>28</v>
      </c>
      <c r="B28" s="39"/>
      <c r="C28" s="39"/>
      <c r="D28" s="39"/>
      <c r="E28" s="39"/>
    </row>
    <row r="29" spans="1:7" x14ac:dyDescent="0.2">
      <c r="A29" s="38">
        <v>29</v>
      </c>
      <c r="B29" s="39"/>
      <c r="C29" s="39"/>
      <c r="D29" s="39"/>
      <c r="E29" s="39">
        <v>58441.80078125</v>
      </c>
    </row>
    <row r="30" spans="1:7" x14ac:dyDescent="0.2">
      <c r="A30" s="38">
        <v>30</v>
      </c>
      <c r="B30" s="39"/>
      <c r="C30" s="39"/>
      <c r="D30" s="39"/>
      <c r="E30" s="39"/>
    </row>
    <row r="31" spans="1:7" x14ac:dyDescent="0.2">
      <c r="A31" s="38">
        <v>31</v>
      </c>
      <c r="B31" s="39"/>
      <c r="C31" s="39"/>
      <c r="D31" s="39"/>
      <c r="E31" s="39"/>
    </row>
    <row r="32" spans="1:7" x14ac:dyDescent="0.2">
      <c r="A32" s="38">
        <v>32</v>
      </c>
      <c r="B32" s="39"/>
      <c r="C32" s="39"/>
      <c r="D32" s="39"/>
      <c r="E32" s="39"/>
    </row>
    <row r="33" spans="1:5" x14ac:dyDescent="0.2">
      <c r="A33" s="38">
        <v>33</v>
      </c>
      <c r="B33" s="39"/>
      <c r="C33" s="39"/>
      <c r="D33" s="39">
        <v>60240.2109375</v>
      </c>
      <c r="E33" s="39">
        <v>60777.5</v>
      </c>
    </row>
    <row r="34" spans="1:5" x14ac:dyDescent="0.2">
      <c r="A34" s="38">
        <v>34</v>
      </c>
      <c r="B34" s="39"/>
      <c r="C34" s="39"/>
      <c r="D34" s="39"/>
      <c r="E34" s="39"/>
    </row>
    <row r="35" spans="1:5" x14ac:dyDescent="0.2">
      <c r="A35" s="38">
        <v>35</v>
      </c>
      <c r="B35" s="39"/>
      <c r="C35" s="39"/>
      <c r="D35" s="39">
        <v>61640.1015625</v>
      </c>
      <c r="E35" s="39">
        <v>67082.625</v>
      </c>
    </row>
    <row r="36" spans="1:5" x14ac:dyDescent="0.2">
      <c r="A36" s="38">
        <v>36</v>
      </c>
      <c r="B36" s="39"/>
      <c r="C36" s="39"/>
      <c r="D36" s="39">
        <v>63039.9921875</v>
      </c>
      <c r="E36" s="39">
        <v>71598.47265625</v>
      </c>
    </row>
    <row r="37" spans="1:5" x14ac:dyDescent="0.2">
      <c r="A37" s="38">
        <v>37</v>
      </c>
      <c r="B37" s="39"/>
      <c r="C37" s="39"/>
      <c r="D37" s="39"/>
      <c r="E37" s="39"/>
    </row>
    <row r="38" spans="1:5" x14ac:dyDescent="0.2">
      <c r="A38" s="38">
        <v>38</v>
      </c>
      <c r="B38" s="39"/>
      <c r="C38" s="39">
        <v>86635.3671875</v>
      </c>
      <c r="D38" s="39">
        <v>71324.609375</v>
      </c>
      <c r="E38" s="39">
        <v>76114.3203125</v>
      </c>
    </row>
    <row r="39" spans="1:5" x14ac:dyDescent="0.2">
      <c r="A39" s="38">
        <v>39</v>
      </c>
      <c r="B39" s="39"/>
      <c r="C39" s="39">
        <v>85551.23046875</v>
      </c>
      <c r="D39" s="39">
        <v>79609.2265625</v>
      </c>
      <c r="E39" s="39">
        <v>75132.1328125</v>
      </c>
    </row>
    <row r="40" spans="1:5" x14ac:dyDescent="0.2">
      <c r="A40" s="38">
        <v>40</v>
      </c>
      <c r="B40" s="39"/>
      <c r="C40" s="39"/>
      <c r="D40" s="39"/>
      <c r="E40" s="39"/>
    </row>
    <row r="41" spans="1:5" x14ac:dyDescent="0.2">
      <c r="A41" s="38">
        <v>41</v>
      </c>
      <c r="B41" s="39"/>
      <c r="C41" s="39">
        <v>84467.09375</v>
      </c>
      <c r="D41" s="39">
        <v>80447.3125</v>
      </c>
      <c r="E41" s="39">
        <v>74149.9453125</v>
      </c>
    </row>
    <row r="42" spans="1:5" x14ac:dyDescent="0.2">
      <c r="A42" s="38">
        <v>42</v>
      </c>
      <c r="B42" s="39"/>
      <c r="C42" s="39">
        <v>79675.3046875</v>
      </c>
      <c r="D42" s="39">
        <v>85201.796875</v>
      </c>
      <c r="E42" s="39">
        <v>73167.7578125</v>
      </c>
    </row>
    <row r="43" spans="1:5" x14ac:dyDescent="0.2">
      <c r="A43" s="38">
        <v>43</v>
      </c>
      <c r="B43" s="39"/>
      <c r="C43" s="39"/>
      <c r="D43" s="39"/>
      <c r="E43" s="39"/>
    </row>
    <row r="44" spans="1:5" x14ac:dyDescent="0.2">
      <c r="A44" s="38">
        <v>44</v>
      </c>
      <c r="B44" s="39">
        <v>79268.328125</v>
      </c>
      <c r="C44" s="39">
        <v>74883.515625</v>
      </c>
      <c r="D44" s="39">
        <v>89956.28125</v>
      </c>
      <c r="E44" s="39">
        <v>79032.2109375</v>
      </c>
    </row>
    <row r="45" spans="1:5" x14ac:dyDescent="0.2">
      <c r="A45" s="38">
        <v>45</v>
      </c>
      <c r="B45" s="39"/>
      <c r="C45" s="39"/>
      <c r="D45" s="39"/>
      <c r="E45" s="39"/>
    </row>
    <row r="46" spans="1:5" x14ac:dyDescent="0.2">
      <c r="A46" s="38">
        <v>46</v>
      </c>
      <c r="B46" s="39"/>
      <c r="C46" s="39"/>
      <c r="D46" s="39"/>
      <c r="E46" s="39"/>
    </row>
    <row r="47" spans="1:5" x14ac:dyDescent="0.2">
      <c r="A47" s="38">
        <v>47</v>
      </c>
      <c r="B47" s="39">
        <v>82747.2890625</v>
      </c>
      <c r="C47" s="39">
        <v>78387.4296875</v>
      </c>
      <c r="D47" s="39">
        <v>91801.21875</v>
      </c>
      <c r="E47" s="39">
        <v>69430.3046875</v>
      </c>
    </row>
    <row r="48" spans="1:5" x14ac:dyDescent="0.2">
      <c r="A48" s="38">
        <v>48</v>
      </c>
      <c r="B48" s="39">
        <v>86226.25</v>
      </c>
      <c r="C48" s="39">
        <v>81891.34375</v>
      </c>
      <c r="D48" s="39">
        <v>89882.34765625</v>
      </c>
      <c r="E48" s="39">
        <v>71025.872395833299</v>
      </c>
    </row>
    <row r="49" spans="1:5" x14ac:dyDescent="0.2">
      <c r="A49" s="38">
        <v>49</v>
      </c>
      <c r="B49" s="39"/>
      <c r="C49" s="39"/>
      <c r="D49" s="39"/>
      <c r="E49" s="39"/>
    </row>
    <row r="50" spans="1:5" x14ac:dyDescent="0.2">
      <c r="A50" s="38">
        <v>50</v>
      </c>
      <c r="B50" s="39">
        <v>81897.46875</v>
      </c>
      <c r="C50" s="39">
        <v>103850.8046875</v>
      </c>
      <c r="D50" s="39">
        <v>87963.4765625</v>
      </c>
      <c r="E50" s="39">
        <v>72621.440104166701</v>
      </c>
    </row>
    <row r="51" spans="1:5" x14ac:dyDescent="0.2">
      <c r="A51" s="38">
        <v>51</v>
      </c>
      <c r="B51" s="39">
        <v>77568.6875</v>
      </c>
      <c r="C51" s="39">
        <v>91795.5078125</v>
      </c>
      <c r="D51" s="39">
        <v>81846.22265625</v>
      </c>
      <c r="E51" s="39">
        <v>74217.0078125</v>
      </c>
    </row>
    <row r="52" spans="1:5" x14ac:dyDescent="0.2">
      <c r="A52" s="38">
        <v>52</v>
      </c>
      <c r="B52" s="39"/>
      <c r="C52" s="39"/>
      <c r="D52" s="39"/>
      <c r="E52" s="39"/>
    </row>
    <row r="53" spans="1:5" x14ac:dyDescent="0.2">
      <c r="A53" s="38">
        <v>53</v>
      </c>
      <c r="B53" s="39">
        <v>82654.3828125</v>
      </c>
      <c r="C53" s="39">
        <v>79740.2109375</v>
      </c>
      <c r="D53" s="39">
        <v>75728.96875</v>
      </c>
      <c r="E53" s="39">
        <v>70604.0234375</v>
      </c>
    </row>
    <row r="54" spans="1:5" x14ac:dyDescent="0.2">
      <c r="A54" s="38">
        <v>54</v>
      </c>
      <c r="B54" s="39">
        <v>88222.91796875</v>
      </c>
      <c r="C54" s="39">
        <v>79266.29296875</v>
      </c>
      <c r="D54" s="39">
        <v>70200.103515625</v>
      </c>
      <c r="E54" s="39">
        <v>66991.0390625</v>
      </c>
    </row>
    <row r="55" spans="1:5" x14ac:dyDescent="0.2">
      <c r="A55" s="38">
        <v>55</v>
      </c>
      <c r="B55" s="39"/>
      <c r="C55" s="39"/>
      <c r="D55" s="39"/>
      <c r="E55" s="39"/>
    </row>
    <row r="56" spans="1:5" x14ac:dyDescent="0.2">
      <c r="A56" s="38">
        <v>56</v>
      </c>
      <c r="B56" s="39">
        <v>93791.453125</v>
      </c>
      <c r="C56" s="39">
        <v>78792.375</v>
      </c>
      <c r="D56" s="39">
        <v>64671.23828125</v>
      </c>
      <c r="E56" s="39">
        <v>69162.4921875</v>
      </c>
    </row>
    <row r="57" spans="1:5" x14ac:dyDescent="0.2">
      <c r="A57" s="38">
        <v>57</v>
      </c>
      <c r="B57" s="39"/>
      <c r="C57" s="39"/>
      <c r="D57" s="39"/>
      <c r="E57" s="39"/>
    </row>
    <row r="58" spans="1:5" x14ac:dyDescent="0.2">
      <c r="A58" s="38">
        <v>58</v>
      </c>
      <c r="B58" s="39"/>
      <c r="C58" s="39"/>
      <c r="D58" s="39"/>
      <c r="E58" s="39"/>
    </row>
    <row r="59" spans="1:5" x14ac:dyDescent="0.2">
      <c r="A59" s="38">
        <v>59</v>
      </c>
      <c r="B59" s="39">
        <v>95834.0234375</v>
      </c>
      <c r="C59" s="39">
        <v>73629.140625</v>
      </c>
      <c r="D59" s="39">
        <v>76696.609375</v>
      </c>
      <c r="E59" s="39"/>
    </row>
    <row r="60" spans="1:5" x14ac:dyDescent="0.2">
      <c r="A60" s="38">
        <v>60</v>
      </c>
      <c r="B60" s="39">
        <v>83323.1015625</v>
      </c>
      <c r="C60" s="39">
        <v>68465.90625</v>
      </c>
      <c r="D60" s="39">
        <v>75374.283854166701</v>
      </c>
      <c r="E60" s="39"/>
    </row>
    <row r="61" spans="1:5" x14ac:dyDescent="0.2">
      <c r="A61" s="38">
        <v>61</v>
      </c>
      <c r="B61" s="39">
        <v>70812.1796875</v>
      </c>
      <c r="C61" s="39">
        <v>64498.19921875</v>
      </c>
      <c r="D61" s="39">
        <v>74051.958333333299</v>
      </c>
      <c r="E61" s="39"/>
    </row>
    <row r="62" spans="1:5" x14ac:dyDescent="0.2">
      <c r="A62" s="38">
        <v>62</v>
      </c>
      <c r="B62" s="39">
        <v>65772.6171875</v>
      </c>
      <c r="C62" s="39">
        <v>57538.65625</v>
      </c>
      <c r="D62" s="39">
        <v>72729.6328125</v>
      </c>
      <c r="E62" s="39"/>
    </row>
    <row r="63" spans="1:5" x14ac:dyDescent="0.2">
      <c r="A63" s="38">
        <v>63</v>
      </c>
      <c r="B63" s="39">
        <v>60733.0546875</v>
      </c>
      <c r="C63" s="39">
        <v>50579.11328125</v>
      </c>
      <c r="D63" s="39"/>
      <c r="E63" s="39"/>
    </row>
    <row r="64" spans="1:5" x14ac:dyDescent="0.2">
      <c r="A64" s="40">
        <v>64</v>
      </c>
      <c r="B64" s="41">
        <v>55693.4921875</v>
      </c>
      <c r="C64" s="41"/>
      <c r="D64" s="41"/>
      <c r="E64" s="4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739F-177A-5B44-A614-7B93B6B4108A}">
  <dimension ref="A1:G64"/>
  <sheetViews>
    <sheetView zoomScale="125" zoomScaleNormal="125" workbookViewId="0"/>
  </sheetViews>
  <sheetFormatPr baseColWidth="10" defaultColWidth="9" defaultRowHeight="16" x14ac:dyDescent="0.2"/>
  <cols>
    <col min="1" max="1" width="9" style="38"/>
    <col min="2" max="2" width="12.1640625" style="42" bestFit="1" customWidth="1"/>
    <col min="3" max="3" width="13" style="42" bestFit="1" customWidth="1"/>
    <col min="4" max="5" width="12.1640625" style="42" bestFit="1" customWidth="1"/>
    <col min="6" max="16384" width="9" style="35"/>
  </cols>
  <sheetData>
    <row r="1" spans="1:7" x14ac:dyDescent="0.2">
      <c r="A1" s="34" t="s">
        <v>32</v>
      </c>
    </row>
    <row r="3" spans="1:7" x14ac:dyDescent="0.2">
      <c r="A3" s="35"/>
      <c r="B3" s="35"/>
      <c r="C3" s="35"/>
      <c r="D3" s="35"/>
      <c r="E3" s="35"/>
    </row>
    <row r="4" spans="1:7" x14ac:dyDescent="0.2">
      <c r="A4" s="35"/>
      <c r="B4" s="35"/>
      <c r="C4" s="35"/>
      <c r="D4" s="35"/>
      <c r="E4" s="35"/>
    </row>
    <row r="5" spans="1:7" x14ac:dyDescent="0.2">
      <c r="A5" s="35"/>
      <c r="B5" s="35"/>
      <c r="C5" s="35"/>
      <c r="D5" s="35"/>
      <c r="E5" s="35"/>
    </row>
    <row r="6" spans="1:7" x14ac:dyDescent="0.2">
      <c r="A6" s="35"/>
      <c r="B6" s="35"/>
      <c r="C6" s="35"/>
      <c r="D6" s="35"/>
      <c r="E6" s="35"/>
    </row>
    <row r="7" spans="1:7" x14ac:dyDescent="0.2">
      <c r="A7" s="35"/>
      <c r="B7" s="35"/>
      <c r="C7" s="35"/>
      <c r="D7" s="35"/>
      <c r="E7" s="35"/>
      <c r="G7" s="38"/>
    </row>
    <row r="8" spans="1:7" x14ac:dyDescent="0.2">
      <c r="A8" s="35"/>
      <c r="B8" s="35"/>
      <c r="C8" s="35"/>
      <c r="D8" s="35"/>
      <c r="E8" s="35"/>
    </row>
    <row r="9" spans="1:7" x14ac:dyDescent="0.2">
      <c r="A9" s="35"/>
      <c r="B9" s="35"/>
      <c r="C9" s="35"/>
      <c r="D9" s="35"/>
      <c r="E9" s="35"/>
    </row>
    <row r="10" spans="1:7" x14ac:dyDescent="0.2">
      <c r="A10" s="35"/>
      <c r="B10" s="35"/>
      <c r="C10" s="35"/>
      <c r="D10" s="35"/>
      <c r="E10" s="35"/>
    </row>
    <row r="11" spans="1:7" x14ac:dyDescent="0.2">
      <c r="A11" s="35"/>
      <c r="B11" s="35"/>
      <c r="C11" s="35"/>
      <c r="D11" s="35"/>
      <c r="E11" s="35"/>
    </row>
    <row r="12" spans="1:7" x14ac:dyDescent="0.2">
      <c r="A12" s="35"/>
      <c r="B12" s="35"/>
      <c r="C12" s="35"/>
      <c r="D12" s="35"/>
      <c r="E12" s="35"/>
    </row>
    <row r="13" spans="1:7" x14ac:dyDescent="0.2">
      <c r="A13" s="35"/>
      <c r="B13" s="35"/>
      <c r="C13" s="35"/>
      <c r="D13" s="35"/>
      <c r="E13" s="35"/>
    </row>
    <row r="14" spans="1:7" x14ac:dyDescent="0.2">
      <c r="A14" s="35"/>
      <c r="B14" s="35"/>
      <c r="C14" s="35"/>
      <c r="D14" s="35"/>
      <c r="E14" s="35"/>
    </row>
    <row r="15" spans="1:7" x14ac:dyDescent="0.2">
      <c r="A15" s="35"/>
      <c r="B15" s="35"/>
      <c r="C15" s="35"/>
      <c r="D15" s="35"/>
      <c r="E15" s="35"/>
    </row>
    <row r="16" spans="1:7" x14ac:dyDescent="0.2">
      <c r="A16" s="35"/>
      <c r="B16" s="35"/>
      <c r="C16" s="35"/>
      <c r="D16" s="35"/>
      <c r="E16" s="35"/>
    </row>
    <row r="17" spans="1:5" x14ac:dyDescent="0.2">
      <c r="A17" s="35"/>
      <c r="B17" s="35"/>
      <c r="C17" s="35"/>
      <c r="D17" s="35"/>
      <c r="E17" s="35"/>
    </row>
    <row r="18" spans="1:5" x14ac:dyDescent="0.2">
      <c r="A18" s="35"/>
      <c r="B18" s="35"/>
      <c r="C18" s="35"/>
      <c r="D18" s="35"/>
      <c r="E18" s="35"/>
    </row>
    <row r="19" spans="1:5" x14ac:dyDescent="0.2">
      <c r="A19" s="35"/>
      <c r="B19" s="35"/>
      <c r="C19" s="35"/>
      <c r="D19" s="35"/>
      <c r="E19" s="35"/>
    </row>
    <row r="20" spans="1:5" x14ac:dyDescent="0.2">
      <c r="A20" s="27" t="s">
        <v>13</v>
      </c>
      <c r="B20" s="35"/>
      <c r="C20" s="35"/>
      <c r="D20" s="35"/>
      <c r="E20" s="35"/>
    </row>
    <row r="21" spans="1:5" x14ac:dyDescent="0.2">
      <c r="A21" s="14" t="s">
        <v>2</v>
      </c>
      <c r="B21" s="35"/>
      <c r="C21" s="35"/>
      <c r="D21" s="35"/>
      <c r="E21" s="35"/>
    </row>
    <row r="22" spans="1:5" x14ac:dyDescent="0.2">
      <c r="A22" s="35"/>
      <c r="B22" s="35"/>
      <c r="C22" s="35"/>
      <c r="D22" s="35"/>
      <c r="E22" s="35"/>
    </row>
    <row r="23" spans="1:5" x14ac:dyDescent="0.2">
      <c r="A23" s="35"/>
      <c r="B23" s="35"/>
      <c r="C23" s="35"/>
      <c r="D23" s="35"/>
      <c r="E23" s="35"/>
    </row>
    <row r="24" spans="1:5" x14ac:dyDescent="0.2">
      <c r="A24" s="36" t="s">
        <v>12</v>
      </c>
      <c r="B24" s="37" t="s">
        <v>1</v>
      </c>
      <c r="C24" s="37" t="s">
        <v>9</v>
      </c>
      <c r="D24" s="37" t="s">
        <v>10</v>
      </c>
      <c r="E24" s="37" t="s">
        <v>11</v>
      </c>
    </row>
    <row r="25" spans="1:5" x14ac:dyDescent="0.2">
      <c r="A25" s="38">
        <v>25</v>
      </c>
      <c r="B25" s="39"/>
      <c r="C25" s="39"/>
      <c r="D25" s="39"/>
      <c r="E25" s="39"/>
    </row>
    <row r="26" spans="1:5" x14ac:dyDescent="0.2">
      <c r="A26" s="38">
        <v>26</v>
      </c>
      <c r="B26" s="39"/>
      <c r="C26" s="39"/>
      <c r="D26" s="39"/>
      <c r="E26" s="39">
        <v>584.56732177734398</v>
      </c>
    </row>
    <row r="27" spans="1:5" x14ac:dyDescent="0.2">
      <c r="A27" s="38">
        <v>27</v>
      </c>
      <c r="B27" s="39"/>
      <c r="C27" s="39"/>
      <c r="D27" s="39"/>
      <c r="E27" s="39">
        <v>960.10629272460699</v>
      </c>
    </row>
    <row r="28" spans="1:5" x14ac:dyDescent="0.2">
      <c r="A28" s="38">
        <v>28</v>
      </c>
      <c r="B28" s="39"/>
      <c r="C28" s="39"/>
      <c r="D28" s="39"/>
      <c r="E28" s="39"/>
    </row>
    <row r="29" spans="1:5" x14ac:dyDescent="0.2">
      <c r="A29" s="38">
        <v>29</v>
      </c>
      <c r="B29" s="39"/>
      <c r="C29" s="39"/>
      <c r="D29" s="39"/>
      <c r="E29" s="39">
        <v>1335.64526367187</v>
      </c>
    </row>
    <row r="30" spans="1:5" x14ac:dyDescent="0.2">
      <c r="A30" s="38">
        <v>30</v>
      </c>
      <c r="B30" s="39"/>
      <c r="C30" s="39"/>
      <c r="D30" s="39"/>
      <c r="E30" s="39">
        <v>1789.9077962239601</v>
      </c>
    </row>
    <row r="31" spans="1:5" x14ac:dyDescent="0.2">
      <c r="A31" s="38">
        <v>31</v>
      </c>
      <c r="B31" s="39"/>
      <c r="C31" s="39"/>
      <c r="D31" s="39"/>
      <c r="E31" s="39"/>
    </row>
    <row r="32" spans="1:5" x14ac:dyDescent="0.2">
      <c r="A32" s="38">
        <v>32</v>
      </c>
      <c r="B32" s="39"/>
      <c r="C32" s="39"/>
      <c r="D32" s="39"/>
      <c r="E32" s="39">
        <v>2244.1703287760402</v>
      </c>
    </row>
    <row r="33" spans="1:5" x14ac:dyDescent="0.2">
      <c r="A33" s="38">
        <v>33</v>
      </c>
      <c r="B33" s="39"/>
      <c r="C33" s="39"/>
      <c r="D33" s="39">
        <v>1805.55480957031</v>
      </c>
      <c r="E33" s="39">
        <v>2698.43286132813</v>
      </c>
    </row>
    <row r="34" spans="1:5" x14ac:dyDescent="0.2">
      <c r="A34" s="38">
        <v>34</v>
      </c>
      <c r="B34" s="39"/>
      <c r="C34" s="39"/>
      <c r="D34" s="39"/>
      <c r="E34" s="39"/>
    </row>
    <row r="35" spans="1:5" x14ac:dyDescent="0.2">
      <c r="A35" s="38">
        <v>35</v>
      </c>
      <c r="B35" s="39"/>
      <c r="C35" s="39"/>
      <c r="D35" s="39">
        <v>1763.73608398437</v>
      </c>
      <c r="E35" s="39">
        <v>3206.21557617188</v>
      </c>
    </row>
    <row r="36" spans="1:5" x14ac:dyDescent="0.2">
      <c r="A36" s="38">
        <v>36</v>
      </c>
      <c r="B36" s="39"/>
      <c r="C36" s="39"/>
      <c r="D36" s="39">
        <v>1721.91735839844</v>
      </c>
      <c r="E36" s="39">
        <v>4779.1944580078198</v>
      </c>
    </row>
    <row r="37" spans="1:5" x14ac:dyDescent="0.2">
      <c r="A37" s="38">
        <v>37</v>
      </c>
      <c r="B37" s="39"/>
      <c r="C37" s="39"/>
      <c r="D37" s="39"/>
      <c r="E37" s="39"/>
    </row>
    <row r="38" spans="1:5" x14ac:dyDescent="0.2">
      <c r="A38" s="38">
        <v>38</v>
      </c>
      <c r="B38" s="39"/>
      <c r="C38" s="39">
        <v>4734.01904296875</v>
      </c>
      <c r="D38" s="39">
        <v>2749.0046997070299</v>
      </c>
      <c r="E38" s="39">
        <v>6352.17333984375</v>
      </c>
    </row>
    <row r="39" spans="1:5" x14ac:dyDescent="0.2">
      <c r="A39" s="38">
        <v>39</v>
      </c>
      <c r="B39" s="39"/>
      <c r="C39" s="39">
        <v>5697.0656738281295</v>
      </c>
      <c r="D39" s="39">
        <v>3776.09204101563</v>
      </c>
      <c r="E39" s="39">
        <v>12530.8681640625</v>
      </c>
    </row>
    <row r="40" spans="1:5" x14ac:dyDescent="0.2">
      <c r="A40" s="38">
        <v>40</v>
      </c>
      <c r="B40" s="39"/>
      <c r="C40" s="39"/>
      <c r="D40" s="39"/>
      <c r="E40" s="39"/>
    </row>
    <row r="41" spans="1:5" x14ac:dyDescent="0.2">
      <c r="A41" s="38">
        <v>41</v>
      </c>
      <c r="B41" s="39"/>
      <c r="C41" s="39">
        <v>6660.1123046875</v>
      </c>
      <c r="D41" s="39">
        <v>8936.3681640625</v>
      </c>
      <c r="E41" s="39">
        <v>18709.562988281199</v>
      </c>
    </row>
    <row r="42" spans="1:5" x14ac:dyDescent="0.2">
      <c r="A42" s="38">
        <v>42</v>
      </c>
      <c r="B42" s="39"/>
      <c r="C42" s="39">
        <v>6978.4929199218795</v>
      </c>
      <c r="D42" s="39">
        <v>8826.37890625</v>
      </c>
      <c r="E42" s="39">
        <v>24888.2578125</v>
      </c>
    </row>
    <row r="43" spans="1:5" x14ac:dyDescent="0.2">
      <c r="A43" s="38">
        <v>43</v>
      </c>
      <c r="B43" s="39"/>
      <c r="C43" s="39"/>
      <c r="D43" s="39"/>
      <c r="E43" s="39"/>
    </row>
    <row r="44" spans="1:5" x14ac:dyDescent="0.2">
      <c r="A44" s="38">
        <v>44</v>
      </c>
      <c r="B44" s="39">
        <v>5193.70068359375</v>
      </c>
      <c r="C44" s="39">
        <v>7296.87353515625</v>
      </c>
      <c r="D44" s="39">
        <v>8716.3896484375</v>
      </c>
      <c r="E44" s="39">
        <v>30751.646484375</v>
      </c>
    </row>
    <row r="45" spans="1:5" x14ac:dyDescent="0.2">
      <c r="A45" s="38">
        <v>45</v>
      </c>
      <c r="B45" s="39"/>
      <c r="C45" s="39"/>
      <c r="D45" s="39"/>
      <c r="E45" s="39"/>
    </row>
    <row r="46" spans="1:5" x14ac:dyDescent="0.2">
      <c r="A46" s="38">
        <v>46</v>
      </c>
      <c r="B46" s="39"/>
      <c r="C46" s="39"/>
      <c r="D46" s="39"/>
      <c r="E46" s="39"/>
    </row>
    <row r="47" spans="1:5" x14ac:dyDescent="0.2">
      <c r="A47" s="38">
        <v>47</v>
      </c>
      <c r="B47" s="39">
        <v>4644.6881103515698</v>
      </c>
      <c r="C47" s="39">
        <v>8225.4445800781195</v>
      </c>
      <c r="D47" s="39">
        <v>28215.7734375</v>
      </c>
      <c r="E47" s="39">
        <v>32068.70703125</v>
      </c>
    </row>
    <row r="48" spans="1:5" x14ac:dyDescent="0.2">
      <c r="A48" s="38">
        <v>48</v>
      </c>
      <c r="B48" s="39">
        <v>4095.67553710938</v>
      </c>
      <c r="C48" s="39">
        <v>9154.015625</v>
      </c>
      <c r="D48" s="39">
        <v>44706.81640625</v>
      </c>
      <c r="E48" s="39">
        <v>31679.124348958299</v>
      </c>
    </row>
    <row r="49" spans="1:5" x14ac:dyDescent="0.2">
      <c r="A49" s="38">
        <v>49</v>
      </c>
      <c r="B49" s="39"/>
      <c r="C49" s="39"/>
      <c r="D49" s="39"/>
      <c r="E49" s="39"/>
    </row>
    <row r="50" spans="1:5" x14ac:dyDescent="0.2">
      <c r="A50" s="38">
        <v>50</v>
      </c>
      <c r="B50" s="39">
        <v>8556.9681396484393</v>
      </c>
      <c r="C50" s="39">
        <v>15039.54296875</v>
      </c>
      <c r="D50" s="39">
        <v>61197.859375</v>
      </c>
      <c r="E50" s="39">
        <v>31289.541666666701</v>
      </c>
    </row>
    <row r="51" spans="1:5" x14ac:dyDescent="0.2">
      <c r="A51" s="38">
        <v>51</v>
      </c>
      <c r="B51" s="39">
        <v>13018.2607421875</v>
      </c>
      <c r="C51" s="39">
        <v>29212.58984375</v>
      </c>
      <c r="D51" s="39">
        <v>49535.8359375</v>
      </c>
      <c r="E51" s="39">
        <v>30899.958984375</v>
      </c>
    </row>
    <row r="52" spans="1:5" x14ac:dyDescent="0.2">
      <c r="A52" s="38">
        <v>52</v>
      </c>
      <c r="B52" s="39"/>
      <c r="C52" s="39"/>
      <c r="D52" s="39"/>
      <c r="E52" s="39"/>
    </row>
    <row r="53" spans="1:5" x14ac:dyDescent="0.2">
      <c r="A53" s="38">
        <v>53</v>
      </c>
      <c r="B53" s="39">
        <v>10150.287109375</v>
      </c>
      <c r="C53" s="39">
        <v>43385.63671875</v>
      </c>
      <c r="D53" s="39">
        <v>37873.8125</v>
      </c>
      <c r="E53" s="39">
        <v>34637.0595703125</v>
      </c>
    </row>
    <row r="54" spans="1:5" x14ac:dyDescent="0.2">
      <c r="A54" s="38">
        <v>54</v>
      </c>
      <c r="B54" s="39">
        <v>17493.9306640625</v>
      </c>
      <c r="C54" s="39">
        <v>62850.876953125</v>
      </c>
      <c r="D54" s="39">
        <v>40784.58984375</v>
      </c>
      <c r="E54" s="39">
        <v>38374.16015625</v>
      </c>
    </row>
    <row r="55" spans="1:5" x14ac:dyDescent="0.2">
      <c r="A55" s="38">
        <v>55</v>
      </c>
      <c r="B55" s="39"/>
      <c r="C55" s="39"/>
      <c r="D55" s="39"/>
      <c r="E55" s="39"/>
    </row>
    <row r="56" spans="1:5" x14ac:dyDescent="0.2">
      <c r="A56" s="38">
        <v>56</v>
      </c>
      <c r="B56" s="39">
        <v>24837.57421875</v>
      </c>
      <c r="C56" s="39">
        <v>82316.1171875</v>
      </c>
      <c r="D56" s="39">
        <v>43695.3671875</v>
      </c>
      <c r="E56" s="39">
        <v>46179.90234375</v>
      </c>
    </row>
    <row r="57" spans="1:5" x14ac:dyDescent="0.2">
      <c r="A57" s="38">
        <v>57</v>
      </c>
      <c r="B57" s="39"/>
      <c r="C57" s="39"/>
      <c r="D57" s="39"/>
      <c r="E57" s="39"/>
    </row>
    <row r="58" spans="1:5" x14ac:dyDescent="0.2">
      <c r="A58" s="38">
        <v>58</v>
      </c>
      <c r="B58" s="39"/>
      <c r="C58" s="39"/>
      <c r="D58" s="39"/>
      <c r="E58" s="39"/>
    </row>
    <row r="59" spans="1:5" x14ac:dyDescent="0.2">
      <c r="A59" s="38">
        <v>59</v>
      </c>
      <c r="B59" s="39">
        <v>88961.09375</v>
      </c>
      <c r="C59" s="39">
        <v>71141.716796875</v>
      </c>
      <c r="D59" s="39">
        <v>63995.02734375</v>
      </c>
      <c r="E59" s="39"/>
    </row>
    <row r="60" spans="1:5" x14ac:dyDescent="0.2">
      <c r="A60" s="38">
        <v>60</v>
      </c>
      <c r="B60" s="39">
        <v>69187.890625</v>
      </c>
      <c r="C60" s="39">
        <v>59967.31640625</v>
      </c>
      <c r="D60" s="39">
        <v>60586.420572916701</v>
      </c>
      <c r="E60" s="39"/>
    </row>
    <row r="61" spans="1:5" x14ac:dyDescent="0.2">
      <c r="A61" s="38">
        <v>61</v>
      </c>
      <c r="B61" s="39">
        <v>49414.6875</v>
      </c>
      <c r="C61" s="39">
        <v>66060.5</v>
      </c>
      <c r="D61" s="39">
        <v>57177.813802083299</v>
      </c>
      <c r="E61" s="39"/>
    </row>
    <row r="62" spans="1:5" x14ac:dyDescent="0.2">
      <c r="A62" s="38">
        <v>62</v>
      </c>
      <c r="B62" s="39">
        <v>54173.110677083299</v>
      </c>
      <c r="C62" s="39">
        <v>54071.556640625</v>
      </c>
      <c r="D62" s="39">
        <v>53769.20703125</v>
      </c>
      <c r="E62" s="39"/>
    </row>
    <row r="63" spans="1:5" x14ac:dyDescent="0.2">
      <c r="A63" s="38">
        <v>63</v>
      </c>
      <c r="B63" s="39">
        <v>58931.533854166701</v>
      </c>
      <c r="C63" s="39">
        <v>42082.61328125</v>
      </c>
      <c r="D63" s="39"/>
      <c r="E63" s="39"/>
    </row>
    <row r="64" spans="1:5" x14ac:dyDescent="0.2">
      <c r="A64" s="40">
        <v>64</v>
      </c>
      <c r="B64" s="41">
        <v>63689.95703125</v>
      </c>
      <c r="C64" s="41"/>
      <c r="D64" s="41"/>
      <c r="E64" s="41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1AEC6-105A-F944-BBE5-9BB908575835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21.1640625" style="4" customWidth="1"/>
    <col min="2" max="2" width="12.5" style="6" bestFit="1" customWidth="1"/>
    <col min="3" max="3" width="12.33203125" style="6" bestFit="1" customWidth="1"/>
    <col min="4" max="16384" width="8.83203125" style="4"/>
  </cols>
  <sheetData>
    <row r="1" spans="1:1" x14ac:dyDescent="0.2">
      <c r="A1" s="53" t="s">
        <v>34</v>
      </c>
    </row>
    <row r="20" spans="1:3" x14ac:dyDescent="0.2">
      <c r="A20" s="54" t="s">
        <v>35</v>
      </c>
    </row>
    <row r="21" spans="1:3" x14ac:dyDescent="0.2">
      <c r="A21" s="55" t="s">
        <v>36</v>
      </c>
    </row>
    <row r="24" spans="1:3" x14ac:dyDescent="0.2">
      <c r="A24" s="58"/>
      <c r="B24" s="59" t="s">
        <v>11</v>
      </c>
      <c r="C24" s="59" t="s">
        <v>10</v>
      </c>
    </row>
    <row r="25" spans="1:3" x14ac:dyDescent="0.2">
      <c r="A25" s="50" t="s">
        <v>33</v>
      </c>
      <c r="B25" s="51">
        <v>84674</v>
      </c>
      <c r="C25" s="51">
        <v>147585</v>
      </c>
    </row>
    <row r="26" spans="1:3" x14ac:dyDescent="0.2">
      <c r="A26" s="50" t="s">
        <v>5</v>
      </c>
      <c r="B26" s="52">
        <v>-403</v>
      </c>
      <c r="C26" s="51">
        <v>-5830</v>
      </c>
    </row>
    <row r="27" spans="1:3" x14ac:dyDescent="0.2">
      <c r="A27" s="50" t="s">
        <v>23</v>
      </c>
      <c r="B27" s="51">
        <v>70417</v>
      </c>
      <c r="C27" s="51">
        <v>74199</v>
      </c>
    </row>
    <row r="28" spans="1:3" x14ac:dyDescent="0.2">
      <c r="A28" s="50" t="s">
        <v>4</v>
      </c>
      <c r="B28" s="51">
        <v>127007</v>
      </c>
      <c r="C28" s="51">
        <v>128538</v>
      </c>
    </row>
    <row r="29" spans="1:3" x14ac:dyDescent="0.2">
      <c r="A29" s="50" t="s">
        <v>21</v>
      </c>
      <c r="B29" s="51">
        <v>-36673</v>
      </c>
      <c r="C29" s="51">
        <v>-83239</v>
      </c>
    </row>
    <row r="30" spans="1:3" x14ac:dyDescent="0.2">
      <c r="A30" s="56" t="s">
        <v>20</v>
      </c>
      <c r="B30" s="57">
        <v>-20377</v>
      </c>
      <c r="C30" s="57">
        <v>-30587</v>
      </c>
    </row>
    <row r="31" spans="1:3" x14ac:dyDescent="0.2">
      <c r="A31" s="4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D8CA-BECB-5541-A467-39BFD5C34B76}">
  <dimension ref="A1:F40"/>
  <sheetViews>
    <sheetView zoomScale="125" zoomScaleNormal="125" workbookViewId="0"/>
  </sheetViews>
  <sheetFormatPr baseColWidth="10" defaultColWidth="8.83203125" defaultRowHeight="14" x14ac:dyDescent="0.15"/>
  <cols>
    <col min="1" max="1" width="26.6640625" style="7" bestFit="1" customWidth="1"/>
    <col min="2" max="3" width="18.1640625" style="5" customWidth="1"/>
    <col min="4" max="4" width="9.33203125" style="13" bestFit="1" customWidth="1"/>
    <col min="5" max="16384" width="8.83203125" style="7"/>
  </cols>
  <sheetData>
    <row r="1" spans="1:6" ht="16" x14ac:dyDescent="0.2">
      <c r="A1" s="4" t="s">
        <v>37</v>
      </c>
      <c r="D1" s="6"/>
    </row>
    <row r="2" spans="1:6" ht="16" x14ac:dyDescent="0.2">
      <c r="D2" s="6"/>
    </row>
    <row r="3" spans="1:6" ht="16" x14ac:dyDescent="0.2">
      <c r="D3" s="8"/>
      <c r="F3" s="6"/>
    </row>
    <row r="4" spans="1:6" ht="16" x14ac:dyDescent="0.2">
      <c r="D4" s="8"/>
    </row>
    <row r="5" spans="1:6" ht="16" x14ac:dyDescent="0.2">
      <c r="D5" s="8"/>
    </row>
    <row r="6" spans="1:6" ht="16" x14ac:dyDescent="0.2">
      <c r="D6" s="8"/>
    </row>
    <row r="7" spans="1:6" ht="16" x14ac:dyDescent="0.2">
      <c r="D7" s="8"/>
    </row>
    <row r="8" spans="1:6" ht="16" x14ac:dyDescent="0.15">
      <c r="A8" s="9"/>
      <c r="B8" s="46"/>
      <c r="C8" s="46"/>
      <c r="D8" s="46"/>
      <c r="E8" s="46"/>
    </row>
    <row r="9" spans="1:6" ht="16" x14ac:dyDescent="0.15">
      <c r="B9" s="11"/>
      <c r="C9" s="10"/>
      <c r="D9" s="11"/>
      <c r="E9" s="9"/>
    </row>
    <row r="10" spans="1:6" ht="16" x14ac:dyDescent="0.15">
      <c r="A10" s="9"/>
      <c r="B10" s="12"/>
      <c r="C10" s="10"/>
      <c r="D10" s="12"/>
      <c r="E10" s="9"/>
    </row>
    <row r="11" spans="1:6" ht="16" x14ac:dyDescent="0.15">
      <c r="B11" s="11"/>
      <c r="C11" s="10"/>
      <c r="D11" s="11"/>
      <c r="E11" s="9"/>
    </row>
    <row r="12" spans="1:6" ht="16" x14ac:dyDescent="0.15">
      <c r="A12" s="9"/>
      <c r="B12" s="12"/>
      <c r="C12" s="10"/>
      <c r="D12" s="12"/>
      <c r="E12" s="9"/>
    </row>
    <row r="13" spans="1:6" ht="16" x14ac:dyDescent="0.15">
      <c r="B13" s="11"/>
      <c r="C13" s="10"/>
      <c r="D13" s="11"/>
      <c r="E13" s="9"/>
    </row>
    <row r="14" spans="1:6" ht="16" x14ac:dyDescent="0.15">
      <c r="A14" s="9"/>
      <c r="B14" s="12"/>
      <c r="C14" s="10"/>
      <c r="D14" s="12"/>
      <c r="E14" s="9"/>
    </row>
    <row r="15" spans="1:6" ht="16" x14ac:dyDescent="0.15">
      <c r="B15" s="11"/>
      <c r="C15" s="10"/>
      <c r="D15" s="11"/>
      <c r="E15" s="9"/>
    </row>
    <row r="16" spans="1:6" ht="16" x14ac:dyDescent="0.15">
      <c r="A16" s="9"/>
      <c r="B16" s="12"/>
      <c r="C16" s="10"/>
      <c r="D16" s="12"/>
      <c r="E16" s="9"/>
    </row>
    <row r="17" spans="1:5" ht="16" x14ac:dyDescent="0.15">
      <c r="B17" s="11"/>
      <c r="C17" s="10"/>
      <c r="D17" s="11"/>
      <c r="E17" s="9"/>
    </row>
    <row r="18" spans="1:5" ht="16" x14ac:dyDescent="0.15">
      <c r="A18" s="9"/>
      <c r="B18" s="12"/>
      <c r="C18" s="10"/>
      <c r="D18" s="12"/>
      <c r="E18" s="9"/>
    </row>
    <row r="20" spans="1:5" x14ac:dyDescent="0.15">
      <c r="A20" s="54" t="s">
        <v>38</v>
      </c>
    </row>
    <row r="21" spans="1:5" x14ac:dyDescent="0.15">
      <c r="A21" s="55" t="s">
        <v>39</v>
      </c>
    </row>
    <row r="22" spans="1:5" x14ac:dyDescent="0.15">
      <c r="A22" s="15" t="s">
        <v>2</v>
      </c>
    </row>
    <row r="23" spans="1:5" x14ac:dyDescent="0.15">
      <c r="A23" s="15"/>
    </row>
    <row r="25" spans="1:5" ht="34" x14ac:dyDescent="0.2">
      <c r="A25" s="16"/>
      <c r="B25" s="17" t="s">
        <v>24</v>
      </c>
      <c r="C25" s="17" t="s">
        <v>3</v>
      </c>
    </row>
    <row r="26" spans="1:5" ht="16" x14ac:dyDescent="0.2">
      <c r="A26" s="4" t="s">
        <v>22</v>
      </c>
      <c r="B26" s="18">
        <v>50.744999999999997</v>
      </c>
      <c r="C26" s="18">
        <v>0</v>
      </c>
    </row>
    <row r="27" spans="1:5" ht="17" x14ac:dyDescent="0.15">
      <c r="A27" s="9" t="s">
        <v>20</v>
      </c>
      <c r="B27" s="18">
        <v>0.5847</v>
      </c>
      <c r="C27" s="18">
        <v>-1.24</v>
      </c>
    </row>
    <row r="28" spans="1:5" ht="17" x14ac:dyDescent="0.15">
      <c r="A28" s="9" t="s">
        <v>21</v>
      </c>
      <c r="B28" s="18">
        <v>2.6760000000000002</v>
      </c>
      <c r="C28" s="18">
        <v>-4.7240000000000002</v>
      </c>
    </row>
    <row r="29" spans="1:5" ht="17" x14ac:dyDescent="0.15">
      <c r="A29" s="9" t="s">
        <v>4</v>
      </c>
      <c r="B29" s="18">
        <v>4.28</v>
      </c>
      <c r="C29" s="18">
        <v>1.28</v>
      </c>
    </row>
    <row r="30" spans="1:5" ht="17" x14ac:dyDescent="0.15">
      <c r="A30" s="9" t="s">
        <v>23</v>
      </c>
      <c r="B30" s="18">
        <v>5.9080000000000004</v>
      </c>
      <c r="C30" s="18">
        <v>1.0620000000000001</v>
      </c>
    </row>
    <row r="31" spans="1:5" ht="17" x14ac:dyDescent="0.15">
      <c r="A31" s="9" t="s">
        <v>5</v>
      </c>
      <c r="B31" s="18">
        <v>8.0000000000000004E-4</v>
      </c>
      <c r="C31" s="18">
        <v>-13.506</v>
      </c>
    </row>
    <row r="32" spans="1:5" ht="16" x14ac:dyDescent="0.15">
      <c r="A32" s="19" t="s">
        <v>33</v>
      </c>
      <c r="B32" s="61">
        <v>1.339</v>
      </c>
      <c r="C32" s="61">
        <v>55.552</v>
      </c>
    </row>
    <row r="33" spans="2:3" x14ac:dyDescent="0.15">
      <c r="B33" s="7"/>
      <c r="C33" s="7"/>
    </row>
    <row r="34" spans="2:3" ht="16" x14ac:dyDescent="0.2">
      <c r="B34" s="20"/>
      <c r="C34" s="21"/>
    </row>
    <row r="35" spans="2:3" ht="16" x14ac:dyDescent="0.2">
      <c r="B35" s="22"/>
      <c r="C35" s="23"/>
    </row>
    <row r="36" spans="2:3" ht="16" x14ac:dyDescent="0.2">
      <c r="B36" s="22"/>
      <c r="C36" s="23"/>
    </row>
    <row r="37" spans="2:3" ht="16" x14ac:dyDescent="0.2">
      <c r="B37" s="23"/>
      <c r="C37" s="23"/>
    </row>
    <row r="38" spans="2:3" ht="16" x14ac:dyDescent="0.2">
      <c r="B38" s="23"/>
      <c r="C38" s="23"/>
    </row>
    <row r="39" spans="2:3" x14ac:dyDescent="0.15">
      <c r="B39" s="13"/>
      <c r="C39" s="13"/>
    </row>
    <row r="40" spans="2:3" ht="16" x14ac:dyDescent="0.2">
      <c r="B40" s="60"/>
      <c r="C40" s="60"/>
    </row>
  </sheetData>
  <mergeCells count="2">
    <mergeCell ref="B8:C8"/>
    <mergeCell ref="D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'Figure 3'!OLE_LINK4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2023-06-07T16:05:50Z</dcterms:created>
  <dcterms:modified xsi:type="dcterms:W3CDTF">2023-06-26T15:52:04Z</dcterms:modified>
</cp:coreProperties>
</file>