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16 LTSS #2/Data download/"/>
    </mc:Choice>
  </mc:AlternateContent>
  <xr:revisionPtr revIDLastSave="0" documentId="13_ncr:1_{16479AB2-E6F8-E940-8DAE-2D8B3EFDC08A}" xr6:coauthVersionLast="47" xr6:coauthVersionMax="47" xr10:uidLastSave="{00000000-0000-0000-0000-000000000000}"/>
  <bookViews>
    <workbookView xWindow="2040" yWindow="500" windowWidth="24420" windowHeight="16380" tabRatio="818" xr2:uid="{00000000-000D-0000-FFFF-FFFF00000000}"/>
  </bookViews>
  <sheets>
    <sheet name="Figure 1" sheetId="11" r:id="rId1"/>
    <sheet name="Figure 2" sheetId="7" r:id="rId2"/>
    <sheet name="Figure 3" sheetId="16" r:id="rId3"/>
    <sheet name="Figure 4" sheetId="20" r:id="rId4"/>
    <sheet name="Figure 5" sheetId="21" r:id="rId5"/>
    <sheet name="Figure 6" sheetId="22" r:id="rId6"/>
    <sheet name="Figure 7" sheetId="23" r:id="rId7"/>
    <sheet name="Figure 8" sheetId="17" r:id="rId8"/>
    <sheet name="Figure A1" sheetId="8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<sst xmlns="http://schemas.openxmlformats.org/spreadsheetml/2006/main" count="121" uniqueCount="85">
  <si>
    <t>Low</t>
  </si>
  <si>
    <t>High</t>
  </si>
  <si>
    <t>Medium</t>
  </si>
  <si>
    <t>Spouse</t>
  </si>
  <si>
    <t>Other relative</t>
  </si>
  <si>
    <t>Non-relative</t>
  </si>
  <si>
    <t xml:space="preserve">Informal </t>
  </si>
  <si>
    <t>Paid</t>
  </si>
  <si>
    <t>All caregivers</t>
  </si>
  <si>
    <t>Healthy caregivers</t>
  </si>
  <si>
    <t>Child</t>
  </si>
  <si>
    <t>Medicaid</t>
  </si>
  <si>
    <t>Out-of-pocket</t>
  </si>
  <si>
    <t>Insurance</t>
  </si>
  <si>
    <t>Other paid</t>
  </si>
  <si>
    <t>Source</t>
  </si>
  <si>
    <t>Minimal</t>
  </si>
  <si>
    <t>Moderate</t>
  </si>
  <si>
    <t>Severe</t>
  </si>
  <si>
    <t>White</t>
  </si>
  <si>
    <t>Black</t>
  </si>
  <si>
    <t>Hispanic</t>
  </si>
  <si>
    <t>Married</t>
  </si>
  <si>
    <t>VARIABLES</t>
  </si>
  <si>
    <t>All</t>
  </si>
  <si>
    <t>Healthy Caretakers</t>
  </si>
  <si>
    <t>Race: Black</t>
  </si>
  <si>
    <t>28.85***</t>
  </si>
  <si>
    <t>32.09***</t>
  </si>
  <si>
    <t>Race: Hispanic</t>
  </si>
  <si>
    <t>24.15***</t>
  </si>
  <si>
    <t>26.31**</t>
  </si>
  <si>
    <t>Other race</t>
  </si>
  <si>
    <t>Race: Other</t>
  </si>
  <si>
    <t>28.80*</t>
  </si>
  <si>
    <t>37.57*</t>
  </si>
  <si>
    <t>Intensity 2</t>
  </si>
  <si>
    <t>Intensity 3</t>
  </si>
  <si>
    <t>Intensity: 1</t>
  </si>
  <si>
    <t>-11.49**</t>
  </si>
  <si>
    <t>Woman</t>
  </si>
  <si>
    <t>Intensity: 2</t>
  </si>
  <si>
    <t>10.49*</t>
  </si>
  <si>
    <t>Very good health</t>
  </si>
  <si>
    <t>Good health</t>
  </si>
  <si>
    <t>Intensity: 3</t>
  </si>
  <si>
    <t>35.68***</t>
  </si>
  <si>
    <t>38.85***</t>
  </si>
  <si>
    <t>Fair health</t>
  </si>
  <si>
    <t>Poor health</t>
  </si>
  <si>
    <t>Number of kids</t>
  </si>
  <si>
    <t>Gender: Woman</t>
  </si>
  <si>
    <t>-19.50***</t>
  </si>
  <si>
    <t>-24.38***</t>
  </si>
  <si>
    <t>Reported health: poor</t>
  </si>
  <si>
    <t>21.78*</t>
  </si>
  <si>
    <t>17.28*</t>
  </si>
  <si>
    <t>2.049*</t>
  </si>
  <si>
    <t>College+</t>
  </si>
  <si>
    <t>Cannot cover</t>
  </si>
  <si>
    <t>Unmarried men</t>
  </si>
  <si>
    <t>Unmarried women</t>
  </si>
  <si>
    <t>Less than high school</t>
  </si>
  <si>
    <t>High school</t>
  </si>
  <si>
    <t>Share of care</t>
  </si>
  <si>
    <t>Total</t>
  </si>
  <si>
    <t>Percent covering LTSS w/ buffer</t>
  </si>
  <si>
    <r>
      <t xml:space="preserve">Figure 1. </t>
    </r>
    <r>
      <rPr>
        <i/>
        <sz val="12"/>
        <color theme="1"/>
        <rFont val="Times New Roman"/>
        <family val="1"/>
      </rPr>
      <t>Percentage of Total Caregiving Hours Provided to Individuals Ages 65+, by Source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</si>
  <si>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from HRS (1998-2018) and Commission on Long-Term Care (2013).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</si>
  <si>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</si>
  <si>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Median Annual Hours of Total Care Received by Individuals 65+, by Type of Care and LTSS Intensity</t>
    </r>
  </si>
  <si>
    <r>
      <t xml:space="preserve">Source: </t>
    </r>
    <r>
      <rPr>
        <sz val="10"/>
        <color rgb="FF221E1F"/>
        <rFont val="Times New Roman"/>
        <family val="1"/>
      </rPr>
      <t>Authors’ calculations from HRS (1998-2018). </t>
    </r>
  </si>
  <si>
    <r>
      <t xml:space="preserve">Figure 3. </t>
    </r>
    <r>
      <rPr>
        <i/>
        <sz val="12"/>
        <color theme="1"/>
        <rFont val="Times New Roman"/>
        <family val="1"/>
      </rPr>
      <t>Estimated Effect of Individual Characteristics on Annual Hours of Informal Care Received</t>
    </r>
  </si>
  <si>
    <t>Notes: The base case individual is white, Intensity 1, unmarried, male, and in excellent health. Solid bars are statistically significant. For full controls, see Appendix Table A1. </t>
  </si>
  <si>
    <r>
      <t xml:space="preserve">Sources: </t>
    </r>
    <r>
      <rPr>
        <sz val="10"/>
        <color theme="1"/>
        <rFont val="Times New Roman"/>
        <family val="1"/>
      </rPr>
      <t xml:space="preserve">Authors’ calculations from HRS (1998-2018); </t>
    </r>
    <r>
      <rPr>
        <i/>
        <sz val="10"/>
        <color theme="1"/>
        <rFont val="Times New Roman"/>
        <family val="1"/>
      </rPr>
      <t xml:space="preserve">National Health and Aging Trends Study </t>
    </r>
    <r>
      <rPr>
        <sz val="10"/>
        <color theme="1"/>
        <rFont val="Times New Roman"/>
        <family val="1"/>
      </rPr>
      <t xml:space="preserve">(NHATS) (2011, 2015, 2017); and </t>
    </r>
    <r>
      <rPr>
        <i/>
        <sz val="10"/>
        <color theme="1"/>
        <rFont val="Times New Roman"/>
        <family val="1"/>
      </rPr>
      <t xml:space="preserve">National Survey of Caregivers </t>
    </r>
    <r>
      <rPr>
        <sz val="10"/>
        <color theme="1"/>
        <rFont val="Times New Roman"/>
        <family val="1"/>
      </rPr>
      <t>(NSOC) (2011, 2015, 2017). </t>
    </r>
  </si>
  <si>
    <t>Some college+</t>
  </si>
  <si>
    <r>
      <t xml:space="preserve">Figure A1. </t>
    </r>
    <r>
      <rPr>
        <i/>
        <sz val="12"/>
        <color theme="1"/>
        <rFont val="Times New Roman"/>
        <family val="1"/>
      </rPr>
      <t>Available Hours of Informal Care per Month from Informal Caregivers, by Intensity and Health of Caregiver</t>
    </r>
  </si>
  <si>
    <r>
      <t xml:space="preserve">Source: </t>
    </r>
    <r>
      <rPr>
        <sz val="10"/>
        <color theme="1"/>
        <rFont val="Times New Roman"/>
        <family val="1"/>
      </rPr>
      <t>Authors’ calculations from NHATS and NSOC (2011, 2015, 2017).</t>
    </r>
  </si>
  <si>
    <r>
      <t xml:space="preserve">Figure 4. </t>
    </r>
    <r>
      <rPr>
        <i/>
        <sz val="12"/>
        <color theme="1"/>
        <rFont val="Times New Roman"/>
        <family val="1"/>
      </rPr>
      <t>Percentage of 65-Year-Olds Who Can Cover Future Care, by Needs Level</t>
    </r>
  </si>
  <si>
    <r>
      <t xml:space="preserve">Figure 5. </t>
    </r>
    <r>
      <rPr>
        <i/>
        <sz val="12"/>
        <color theme="1"/>
        <rFont val="Times New Roman"/>
        <family val="1"/>
      </rPr>
      <t>Percentage of 65-Year-Olds Who Can Cover Future Care Without Exhausting Resources, by Needs Level</t>
    </r>
  </si>
  <si>
    <r>
      <t xml:space="preserve">Figure 6. </t>
    </r>
    <r>
      <rPr>
        <i/>
        <sz val="12"/>
        <color theme="1"/>
        <rFont val="Times New Roman"/>
        <family val="1"/>
      </rPr>
      <t>Percentage of 65-Year-Olds Who Can Cover Future Care Without Exhausting Resources, by Needs Level and Marital Status</t>
    </r>
  </si>
  <si>
    <r>
      <t xml:space="preserve">Figure 7. </t>
    </r>
    <r>
      <rPr>
        <i/>
        <sz val="12"/>
        <color theme="1"/>
        <rFont val="Times New Roman"/>
        <family val="1"/>
      </rPr>
      <t>Percentage of 65-Year-Olds Who Can Cover Future Care Without Exhausting Resources, by Needs Level and Education</t>
    </r>
  </si>
  <si>
    <r>
      <t xml:space="preserve">Figure 8. </t>
    </r>
    <r>
      <rPr>
        <i/>
        <sz val="12"/>
        <color theme="1"/>
        <rFont val="Times New Roman"/>
        <family val="1"/>
      </rPr>
      <t>Percentage of 65-Year-Olds Who Can Cover Future Care without Exhausting Resources, by Needs Level and Race</t>
    </r>
  </si>
  <si>
    <r>
      <t xml:space="preserve">Source: </t>
    </r>
    <r>
      <rPr>
        <sz val="10"/>
        <color theme="1"/>
        <rFont val="Times New Roman"/>
        <family val="1"/>
      </rPr>
      <t>Authors’ calculations. </t>
    </r>
  </si>
  <si>
    <r>
      <t xml:space="preserve">Source: </t>
    </r>
    <r>
      <rPr>
        <sz val="10"/>
        <color rgb="FF221E1F"/>
        <rFont val="Times New Roman"/>
        <family val="1"/>
      </rPr>
      <t>Authors’ calculations.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</si>
</sst>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/>
    <xf numFmtId="0" fontId="2" fillId="0" borderId="0" xfId="0" applyFont="1"/>
    <xf numFmtId="1" fontId="0" fillId="0" borderId="0" xfId="0" applyNumberFormat="1"/>
    <xf numFmtId="0" fontId="2" fillId="0" borderId="3" xfId="0" applyFont="1" applyBorder="1"/>
    <xf numFmtId="0" fontId="0" fillId="0" borderId="0" xfId="0"/>
    <xf numFmtId="10" fontId="2" fillId="0" borderId="0" xfId="1" applyNumberFormat="1" applyFont="1" applyAlignment="1">
      <alignment horizontal="center"/>
    </xf>
    <xf numFmtId="10" fontId="2" fillId="0" borderId="3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quotePrefix="1" applyNumberFormat="1" applyFont="1" applyBorder="1" applyAlignment="1">
      <alignment horizontal="center"/>
    </xf>
    <xf numFmtId="0" fontId="2" fillId="0" borderId="2" xfId="0" applyFont="1" applyBorder="1"/>
    <xf numFmtId="165" fontId="0" fillId="0" borderId="0" xfId="0" applyNumberFormat="1" applyBorder="1"/>
    <xf numFmtId="0" fontId="3" fillId="0" borderId="0" xfId="0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43" fontId="2" fillId="0" borderId="0" xfId="2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2" fillId="0" borderId="0" xfId="0" applyFont="1" applyFill="1"/>
    <xf numFmtId="37" fontId="2" fillId="0" borderId="0" xfId="2" applyNumberFormat="1" applyFont="1" applyBorder="1" applyAlignment="1">
      <alignment horizontal="center"/>
    </xf>
    <xf numFmtId="37" fontId="2" fillId="0" borderId="3" xfId="2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Fill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BBFB4"/>
      <color rgb="FF800000"/>
      <color rgb="FFFCAE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46541862245709"/>
          <c:y val="9.8833030486573797E-2"/>
          <c:w val="0.51063492290166979"/>
          <c:h val="0.67036831934469732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DBBFB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098-B340-B9DD-677EBC3C0F7C}"/>
              </c:ext>
            </c:extLst>
          </c:dPt>
          <c:dPt>
            <c:idx val="1"/>
            <c:bubble3D val="0"/>
            <c:spPr>
              <a:solidFill>
                <a:srgbClr val="DBBFB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098-B340-B9DD-677EBC3C0F7C}"/>
              </c:ext>
            </c:extLst>
          </c:dPt>
          <c:dPt>
            <c:idx val="2"/>
            <c:bubble3D val="0"/>
            <c:spPr>
              <a:solidFill>
                <a:srgbClr val="DBBFB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098-B340-B9DD-677EBC3C0F7C}"/>
              </c:ext>
            </c:extLst>
          </c:dPt>
          <c:dPt>
            <c:idx val="3"/>
            <c:bubble3D val="0"/>
            <c:spPr>
              <a:solidFill>
                <a:srgbClr val="DBBFB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098-B340-B9DD-677EBC3C0F7C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098-B340-B9DD-677EBC3C0F7C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098-B340-B9DD-677EBC3C0F7C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098-B340-B9DD-677EBC3C0F7C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098-B340-B9DD-677EBC3C0F7C}"/>
              </c:ext>
            </c:extLst>
          </c:dPt>
          <c:dLbls>
            <c:dLbl>
              <c:idx val="0"/>
              <c:layout>
                <c:manualLayout>
                  <c:x val="2.438761285730133E-2"/>
                  <c:y val="-2.70926711084191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Child, </a:t>
                    </a:r>
                  </a:p>
                  <a:p>
                    <a:fld id="{842D5F41-4D0E-F64B-9D4B-E3580D65C11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1098-B340-B9DD-677EBC3C0F7C}"/>
                </c:ext>
              </c:extLst>
            </c:dLbl>
            <c:dLbl>
              <c:idx val="1"/>
              <c:layout>
                <c:manualLayout>
                  <c:x val="-5.3047078480245098E-2"/>
                  <c:y val="1.7596838856681377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Spouse</a:t>
                    </a:r>
                    <a:r>
                      <a:rPr lang="en-US">
                        <a:latin typeface="ScalaOT-Regular" panose="02010504040101020104" pitchFamily="2" charset="77"/>
                      </a:rPr>
                      <a:t>,</a:t>
                    </a:r>
                  </a:p>
                  <a:p>
                    <a:fld id="{1F5D76A6-4979-5648-B0EF-6508C0313C9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1098-B340-B9DD-677EBC3C0F7C}"/>
                </c:ext>
              </c:extLst>
            </c:dLbl>
            <c:dLbl>
              <c:idx val="2"/>
              <c:layout>
                <c:manualLayout>
                  <c:x val="-1.5022128332242645E-3"/>
                  <c:y val="3.04425404707604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relative, </a:t>
                    </a:r>
                    <a:fld id="{778C93FF-D9A9-4041-A676-670E010D0A9D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72898209552351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1098-B340-B9DD-677EBC3C0F7C}"/>
                </c:ext>
              </c:extLst>
            </c:dLbl>
            <c:dLbl>
              <c:idx val="3"/>
              <c:layout>
                <c:manualLayout>
                  <c:x val="-1.158897148399878E-2"/>
                  <c:y val="2.032822820224388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Non-relative</a:t>
                    </a:r>
                    <a:r>
                      <a:rPr lang="en-US">
                        <a:latin typeface="ScalaOT-Regular" panose="02010504040101020104" pitchFamily="2" charset="77"/>
                      </a:rPr>
                      <a:t>, </a:t>
                    </a:r>
                  </a:p>
                  <a:p>
                    <a:fld id="{9AA0BC3F-FD06-EE4D-9B49-70A348C3662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20114002489205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1098-B340-B9DD-677EBC3C0F7C}"/>
                </c:ext>
              </c:extLst>
            </c:dLbl>
            <c:dLbl>
              <c:idx val="4"/>
              <c:layout>
                <c:manualLayout>
                  <c:x val="-5.7166239532653505E-2"/>
                  <c:y val="-1.541259265668714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</a:t>
                    </a:r>
                    <a:r>
                      <a:rPr lang="en-US">
                        <a:latin typeface="ScalaOT-Regular" panose="02010504040101020104" pitchFamily="2" charset="77"/>
                      </a:rPr>
                      <a:t>,</a:t>
                    </a:r>
                  </a:p>
                  <a:p>
                    <a:fld id="{D44FDD59-0F6F-8D41-B405-ABB991EA15E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1675811300106"/>
                      <c:h val="0.185951463073671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1098-B340-B9DD-677EBC3C0F7C}"/>
                </c:ext>
              </c:extLst>
            </c:dLbl>
            <c:dLbl>
              <c:idx val="5"/>
              <c:layout>
                <c:manualLayout>
                  <c:x val="0.10085155838920123"/>
                  <c:y val="-1.69859536788672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Out-of-pocket</a:t>
                    </a: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6D1557EB-7D1E-8041-9F0F-D11DB9B8E05D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6126424829805"/>
                      <c:h val="0.185951439305791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1098-B340-B9DD-677EBC3C0F7C}"/>
                </c:ext>
              </c:extLst>
            </c:dLbl>
            <c:dLbl>
              <c:idx val="6"/>
              <c:layout>
                <c:manualLayout>
                  <c:x val="2.5111745068551988E-2"/>
                  <c:y val="-2.11092844163710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Insurance</a:t>
                    </a:r>
                    <a:r>
                      <a:rPr lang="en-US">
                        <a:latin typeface="ScalaOT-Regular" panose="02010504040101020104" pitchFamily="2" charset="77"/>
                      </a:rPr>
                      <a:t>,</a:t>
                    </a:r>
                    <a:r>
                      <a:rPr lang="en-US" baseline="0">
                        <a:latin typeface="ScalaOT-Regular" panose="02010504040101020104" pitchFamily="2" charset="77"/>
                      </a:rPr>
                      <a:t> </a:t>
                    </a:r>
                    <a:fld id="{A1308486-A7AF-A64D-BE80-7887540AE6C5}" type="VALUE">
                      <a:rPr lang="en-US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15580706358456"/>
                      <c:h val="0.127326007326007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1098-B340-B9DD-677EBC3C0F7C}"/>
                </c:ext>
              </c:extLst>
            </c:dLbl>
            <c:dLbl>
              <c:idx val="7"/>
              <c:layout>
                <c:manualLayout>
                  <c:x val="2.8243023691382586E-2"/>
                  <c:y val="-4.029275186755501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26641828-CA46-4348-96D6-2FCA54FD3661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03116009451503"/>
                      <c:h val="0.133996135098497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5-1098-B340-B9DD-677EBC3C0F7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1'!$A$26:$A$33</c:f>
              <c:strCache>
                <c:ptCount val="8"/>
                <c:pt idx="0">
                  <c:v>Child</c:v>
                </c:pt>
                <c:pt idx="1">
                  <c:v>Spouse</c:v>
                </c:pt>
                <c:pt idx="2">
                  <c:v>Other relative</c:v>
                </c:pt>
                <c:pt idx="3">
                  <c:v>Non-relative</c:v>
                </c:pt>
                <c:pt idx="4">
                  <c:v>Medicaid</c:v>
                </c:pt>
                <c:pt idx="5">
                  <c:v>Out-of-pocket</c:v>
                </c:pt>
                <c:pt idx="6">
                  <c:v>Insurance</c:v>
                </c:pt>
                <c:pt idx="7">
                  <c:v>Other paid</c:v>
                </c:pt>
              </c:strCache>
            </c:strRef>
          </c:cat>
          <c:val>
            <c:numRef>
              <c:f>'Figure 1'!$B$26:$B$33</c:f>
              <c:numCache>
                <c:formatCode>0.00%</c:formatCode>
                <c:ptCount val="8"/>
                <c:pt idx="0">
                  <c:v>0.33068800000000004</c:v>
                </c:pt>
                <c:pt idx="1">
                  <c:v>0.16608000000000001</c:v>
                </c:pt>
                <c:pt idx="2">
                  <c:v>0.101248</c:v>
                </c:pt>
                <c:pt idx="3">
                  <c:v>4.1920000000000006E-2</c:v>
                </c:pt>
                <c:pt idx="4">
                  <c:v>0.22427999999999998</c:v>
                </c:pt>
                <c:pt idx="5">
                  <c:v>7.7759999999999996E-2</c:v>
                </c:pt>
                <c:pt idx="6">
                  <c:v>4.1759999999999999E-2</c:v>
                </c:pt>
                <c:pt idx="7">
                  <c:v>1.6559999999999998E-2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098-B340-B9DD-677EBC3C0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37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741032370952E-2"/>
          <c:y val="2.636920384951881E-2"/>
          <c:w val="0.8926227034120735"/>
          <c:h val="0.88182445944256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Informal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936507936507790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E2-DD4C-B26F-00A880E67B32}"/>
                </c:ext>
              </c:extLst>
            </c:dLbl>
            <c:dLbl>
              <c:idx val="1"/>
              <c:layout>
                <c:manualLayout>
                  <c:x val="-1.0185067526415994E-16"/>
                  <c:y val="1.1904761904761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E2-DD4C-B26F-00A880E67B32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E2-DD4C-B26F-00A880E67B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2'!$A$25:$A$27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'Figure 2'!$B$25:$B$27</c:f>
              <c:numCache>
                <c:formatCode>#,##0_);\(#,##0\)</c:formatCode>
                <c:ptCount val="3"/>
                <c:pt idx="0">
                  <c:v>636</c:v>
                </c:pt>
                <c:pt idx="1">
                  <c:v>912</c:v>
                </c:pt>
                <c:pt idx="2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E2-DD4C-B26F-00A880E67B32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Paid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1.984126984126911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833333333333331E-2"/>
                      <c:h val="6.50396825396825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DE2-DD4C-B26F-00A880E67B32}"/>
                </c:ext>
              </c:extLst>
            </c:dLbl>
            <c:dLbl>
              <c:idx val="1"/>
              <c:layout>
                <c:manualLayout>
                  <c:x val="-1.0185067526415994E-16"/>
                  <c:y val="3.9682539682539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E2-DD4C-B26F-00A880E67B32}"/>
                </c:ext>
              </c:extLst>
            </c:dLbl>
            <c:dLbl>
              <c:idx val="2"/>
              <c:layout>
                <c:manualLayout>
                  <c:x val="-2.77777777777767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E2-DD4C-B26F-00A880E67B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2'!$A$25:$A$27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'Figure 2'!$C$25:$C$27</c:f>
              <c:numCache>
                <c:formatCode>#,##0_);\(#,##0\)</c:formatCode>
                <c:ptCount val="3"/>
                <c:pt idx="0">
                  <c:v>288</c:v>
                </c:pt>
                <c:pt idx="1">
                  <c:v>360</c:v>
                </c:pt>
                <c:pt idx="2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E2-DD4C-B26F-00A880E67B3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25"/>
        <c:overlap val="100"/>
        <c:axId val="1298905855"/>
        <c:axId val="1298909951"/>
      </c:barChart>
      <c:catAx>
        <c:axId val="12989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98909951"/>
        <c:crosses val="autoZero"/>
        <c:auto val="1"/>
        <c:lblAlgn val="ctr"/>
        <c:lblOffset val="100"/>
        <c:noMultiLvlLbl val="0"/>
      </c:catAx>
      <c:valAx>
        <c:axId val="1298909951"/>
        <c:scaling>
          <c:orientation val="minMax"/>
          <c:max val="3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98905855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13577515310586177"/>
          <c:y val="6.3408948881389829E-2"/>
          <c:w val="0.199163167104112"/>
          <c:h val="0.1310183102112235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93132108486439"/>
          <c:y val="3.1746031746031744E-2"/>
          <c:w val="0.69440201224846898"/>
          <c:h val="0.8066444819397575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2DE-4F47-A625-0653E0590F09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2DE-4F47-A625-0653E0590F09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2DE-4F47-A625-0653E0590F09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2DE-4F47-A625-0653E0590F09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2DE-4F47-A625-0653E0590F09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2DE-4F47-A625-0653E0590F09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2DE-4F47-A625-0653E0590F09}"/>
              </c:ext>
            </c:extLst>
          </c:dPt>
          <c:dLbls>
            <c:dLbl>
              <c:idx val="0"/>
              <c:layout>
                <c:manualLayout>
                  <c:x val="0.15004986876640419"/>
                  <c:y val="3.124609423822022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2DE-4F47-A625-0653E0590F09}"/>
                </c:ext>
              </c:extLst>
            </c:dLbl>
            <c:dLbl>
              <c:idx val="1"/>
              <c:layout>
                <c:manualLayout>
                  <c:x val="0.12102209098862642"/>
                  <c:y val="3.124609423822022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2DE-4F47-A625-0653E0590F09}"/>
                </c:ext>
              </c:extLst>
            </c:dLbl>
            <c:dLbl>
              <c:idx val="2"/>
              <c:layout>
                <c:manualLayout>
                  <c:x val="0.15585826771653544"/>
                  <c:y val="3.124609423822022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DE-4F47-A625-0653E0590F09}"/>
                </c:ext>
              </c:extLst>
            </c:dLbl>
            <c:dLbl>
              <c:idx val="3"/>
              <c:layout>
                <c:manualLayout>
                  <c:x val="0.12893700787401574"/>
                  <c:y val="6.2492188480077967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2DE-4F47-A625-0653E0590F09}"/>
                </c:ext>
              </c:extLst>
            </c:dLbl>
            <c:dLbl>
              <c:idx val="4"/>
              <c:layout>
                <c:manualLayout>
                  <c:x val="0.19887029746281715"/>
                  <c:y val="9.3738282718298196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2DE-4F47-A625-0653E0590F09}"/>
                </c:ext>
              </c:extLst>
            </c:dLbl>
            <c:dLbl>
              <c:idx val="5"/>
              <c:layout>
                <c:manualLayout>
                  <c:x val="6.4630796150481187E-2"/>
                  <c:y val="3.124609423822022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DE-4F47-A625-0653E0590F09}"/>
                </c:ext>
              </c:extLst>
            </c:dLbl>
            <c:dLbl>
              <c:idx val="6"/>
              <c:layout>
                <c:manualLayout>
                  <c:x val="-0.12215441819772528"/>
                  <c:y val="-7.27504823315428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2DE-4F47-A625-0653E0590F09}"/>
                </c:ext>
              </c:extLst>
            </c:dLbl>
            <c:dLbl>
              <c:idx val="7"/>
              <c:layout>
                <c:manualLayout>
                  <c:x val="-6.739698162729658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DE-4F47-A625-0653E0590F09}"/>
                </c:ext>
              </c:extLst>
            </c:dLbl>
            <c:dLbl>
              <c:idx val="8"/>
              <c:layout>
                <c:manualLayout>
                  <c:x val="-8.6484908136482991E-2"/>
                  <c:y val="-1.4550096466308564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2DE-4F47-A625-0653E0590F09}"/>
                </c:ext>
              </c:extLst>
            </c:dLbl>
            <c:dLbl>
              <c:idx val="9"/>
              <c:layout>
                <c:manualLayout>
                  <c:x val="7.0176290463692045E-2"/>
                  <c:y val="3.124609423822022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2DE-4F47-A625-0653E0590F09}"/>
                </c:ext>
              </c:extLst>
            </c:dLbl>
            <c:dLbl>
              <c:idx val="10"/>
              <c:layout>
                <c:manualLayout>
                  <c:x val="0.12188692038495189"/>
                  <c:y val="3.124609423822022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2DE-4F47-A625-0653E0590F09}"/>
                </c:ext>
              </c:extLst>
            </c:dLbl>
            <c:dLbl>
              <c:idx val="11"/>
              <c:layout>
                <c:manualLayout>
                  <c:x val="4.3812773403324581E-2"/>
                  <c:y val="3.96887889013873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2DE-4F47-A625-0653E0590F0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3'!$D$24:$D$35</c:f>
              <c:strCache>
                <c:ptCount val="12"/>
                <c:pt idx="0">
                  <c:v>Black</c:v>
                </c:pt>
                <c:pt idx="1">
                  <c:v>Hispanic</c:v>
                </c:pt>
                <c:pt idx="2">
                  <c:v>Other race</c:v>
                </c:pt>
                <c:pt idx="3">
                  <c:v>Intensity 2</c:v>
                </c:pt>
                <c:pt idx="4">
                  <c:v>Intensity 3</c:v>
                </c:pt>
                <c:pt idx="5">
                  <c:v>Married</c:v>
                </c:pt>
                <c:pt idx="6">
                  <c:v>Woman</c:v>
                </c:pt>
                <c:pt idx="7">
                  <c:v>Very good health</c:v>
                </c:pt>
                <c:pt idx="8">
                  <c:v>Good health</c:v>
                </c:pt>
                <c:pt idx="9">
                  <c:v>Fair health</c:v>
                </c:pt>
                <c:pt idx="10">
                  <c:v>Poor health</c:v>
                </c:pt>
                <c:pt idx="11">
                  <c:v>Number of kids</c:v>
                </c:pt>
              </c:strCache>
            </c:strRef>
          </c:cat>
          <c:val>
            <c:numRef>
              <c:f>'Figure 3'!$E$24:$E$35</c:f>
              <c:numCache>
                <c:formatCode>General</c:formatCode>
                <c:ptCount val="12"/>
                <c:pt idx="0">
                  <c:v>345.27</c:v>
                </c:pt>
                <c:pt idx="1">
                  <c:v>247.03883999999999</c:v>
                </c:pt>
                <c:pt idx="2">
                  <c:v>363.01524000000001</c:v>
                </c:pt>
                <c:pt idx="3">
                  <c:v>273.18984</c:v>
                </c:pt>
                <c:pt idx="4">
                  <c:v>570.33804000000009</c:v>
                </c:pt>
                <c:pt idx="5">
                  <c:v>69.166632000000007</c:v>
                </c:pt>
                <c:pt idx="6">
                  <c:v>-252.19535999999999</c:v>
                </c:pt>
                <c:pt idx="7">
                  <c:v>-79.61809199999999</c:v>
                </c:pt>
                <c:pt idx="8">
                  <c:v>-136.44996</c:v>
                </c:pt>
                <c:pt idx="9">
                  <c:v>84.166811999999993</c:v>
                </c:pt>
                <c:pt idx="10">
                  <c:v>244.05203999999998</c:v>
                </c:pt>
                <c:pt idx="11">
                  <c:v>13.915092000000001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DE-4F47-A625-0653E0590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648560"/>
        <c:axId val="1906045680"/>
      </c:barChart>
      <c:catAx>
        <c:axId val="1905648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06045680"/>
        <c:crossesAt val="0"/>
        <c:auto val="1"/>
        <c:lblAlgn val="ctr"/>
        <c:lblOffset val="100"/>
        <c:noMultiLvlLbl val="0"/>
      </c:catAx>
      <c:valAx>
        <c:axId val="1906045680"/>
        <c:scaling>
          <c:orientation val="minMax"/>
          <c:max val="750"/>
          <c:min val="-5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Annual hours of care received </a:t>
                </a:r>
              </a:p>
            </c:rich>
          </c:tx>
          <c:layout>
            <c:manualLayout>
              <c:xMode val="edge"/>
              <c:yMode val="edge"/>
              <c:x val="0.38716229221347331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05648560"/>
        <c:crosses val="max"/>
        <c:crossBetween val="between"/>
        <c:majorUnit val="25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Percent covering LTSS w/ buffer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  <a:alpha val="99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4C-BC4A-87F0-C2DBE558EE5D}"/>
              </c:ext>
            </c:extLst>
          </c:dPt>
          <c:dPt>
            <c:idx val="2"/>
            <c:invertIfNegative val="0"/>
            <c:bubble3D val="0"/>
            <c:spPr>
              <a:solidFill>
                <a:srgbClr val="DBBFB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4C-BC4A-87F0-C2DBE558EE5D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4C-BC4A-87F0-C2DBE558EE5D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0.341269841269841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4C-BC4A-87F0-C2DBE558EE5D}"/>
                </c:ext>
              </c:extLst>
            </c:dLbl>
            <c:dLbl>
              <c:idx val="1"/>
              <c:layout>
                <c:manualLayout>
                  <c:x val="-5.0925337632079971E-17"/>
                  <c:y val="-0.285714285714285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4C-BC4A-87F0-C2DBE558EE5D}"/>
                </c:ext>
              </c:extLst>
            </c:dLbl>
            <c:dLbl>
              <c:idx val="2"/>
              <c:layout>
                <c:manualLayout>
                  <c:x val="0"/>
                  <c:y val="-0.317460317460317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4C-BC4A-87F0-C2DBE558EE5D}"/>
                </c:ext>
              </c:extLst>
            </c:dLbl>
            <c:dLbl>
              <c:idx val="3"/>
              <c:layout>
                <c:manualLayout>
                  <c:x val="-2.7777777777777779E-3"/>
                  <c:y val="-0.333333333333333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4C-BC4A-87F0-C2DBE558EE5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4'!$A$26:$A$29</c:f>
              <c:strCache>
                <c:ptCount val="4"/>
                <c:pt idx="0">
                  <c:v>Cannot cover</c:v>
                </c:pt>
                <c:pt idx="1">
                  <c:v>Minimal</c:v>
                </c:pt>
                <c:pt idx="2">
                  <c:v>Moderate</c:v>
                </c:pt>
                <c:pt idx="3">
                  <c:v>Severe</c:v>
                </c:pt>
              </c:strCache>
            </c:strRef>
          </c:cat>
          <c:val>
            <c:numRef>
              <c:f>'Figure 4'!$B$26:$B$29</c:f>
              <c:numCache>
                <c:formatCode>0%</c:formatCode>
                <c:ptCount val="4"/>
                <c:pt idx="0">
                  <c:v>0.27494000000000002</c:v>
                </c:pt>
                <c:pt idx="1">
                  <c:v>0.217974</c:v>
                </c:pt>
                <c:pt idx="2">
                  <c:v>0.24516499999999999</c:v>
                </c:pt>
                <c:pt idx="3">
                  <c:v>0.26192199999999999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4C-BC4A-87F0-C2DBE558EE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56723439"/>
        <c:axId val="1912235887"/>
      </c:barChart>
      <c:catAx>
        <c:axId val="19567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12235887"/>
        <c:crosses val="autoZero"/>
        <c:auto val="1"/>
        <c:lblAlgn val="ctr"/>
        <c:lblOffset val="100"/>
        <c:noMultiLvlLbl val="0"/>
      </c:catAx>
      <c:valAx>
        <c:axId val="1912235887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6723439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Percent covering LTSS w/ buffer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  <a:alpha val="99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8D-4C4A-84FF-744CEEC78A79}"/>
              </c:ext>
            </c:extLst>
          </c:dPt>
          <c:dPt>
            <c:idx val="2"/>
            <c:invertIfNegative val="0"/>
            <c:bubble3D val="0"/>
            <c:spPr>
              <a:solidFill>
                <a:srgbClr val="DBBFB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8D-4C4A-84FF-744CEEC78A79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8D-4C4A-84FF-744CEEC78A79}"/>
              </c:ext>
            </c:extLst>
          </c:dPt>
          <c:dLbls>
            <c:dLbl>
              <c:idx val="0"/>
              <c:layout>
                <c:manualLayout>
                  <c:x val="-2.5462668816039986E-17"/>
                  <c:y val="-0.428571428571428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8D-4C4A-84FF-744CEEC78A79}"/>
                </c:ext>
              </c:extLst>
            </c:dLbl>
            <c:dLbl>
              <c:idx val="1"/>
              <c:layout>
                <c:manualLayout>
                  <c:x val="-5.0925337632079971E-17"/>
                  <c:y val="-0.285714285714285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8D-4C4A-84FF-744CEEC78A79}"/>
                </c:ext>
              </c:extLst>
            </c:dLbl>
            <c:dLbl>
              <c:idx val="2"/>
              <c:layout>
                <c:manualLayout>
                  <c:x val="-1.0185067526415994E-16"/>
                  <c:y val="-0.273809523809523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8D-4C4A-84FF-744CEEC78A79}"/>
                </c:ext>
              </c:extLst>
            </c:dLbl>
            <c:dLbl>
              <c:idx val="3"/>
              <c:layout>
                <c:manualLayout>
                  <c:x val="-1.0185067526415994E-16"/>
                  <c:y val="-0.261904761904761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8D-4C4A-84FF-744CEEC78A7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5'!$A$25:$A$28</c:f>
              <c:strCache>
                <c:ptCount val="4"/>
                <c:pt idx="0">
                  <c:v>Cannot cover</c:v>
                </c:pt>
                <c:pt idx="1">
                  <c:v>Minimal</c:v>
                </c:pt>
                <c:pt idx="2">
                  <c:v>Moderate</c:v>
                </c:pt>
                <c:pt idx="3">
                  <c:v>Severe</c:v>
                </c:pt>
              </c:strCache>
            </c:strRef>
          </c:cat>
          <c:val>
            <c:numRef>
              <c:f>'Figure 5'!$B$25:$B$28</c:f>
              <c:numCache>
                <c:formatCode>0%</c:formatCode>
                <c:ptCount val="4"/>
                <c:pt idx="0">
                  <c:v>0.36134300000000003</c:v>
                </c:pt>
                <c:pt idx="1">
                  <c:v>0.20997099999999999</c:v>
                </c:pt>
                <c:pt idx="2">
                  <c:v>0.219579</c:v>
                </c:pt>
                <c:pt idx="3">
                  <c:v>0.20910699999999999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8D-4C4A-84FF-744CEEC78A7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56723439"/>
        <c:axId val="1912235887"/>
      </c:barChart>
      <c:catAx>
        <c:axId val="19567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12235887"/>
        <c:crosses val="autoZero"/>
        <c:auto val="1"/>
        <c:lblAlgn val="ctr"/>
        <c:lblOffset val="100"/>
        <c:noMultiLvlLbl val="0"/>
      </c:catAx>
      <c:valAx>
        <c:axId val="1912235887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6723439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9.1269841269841265E-2"/>
          <c:w val="0.88931692913385829"/>
          <c:h val="0.821746031746031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6'!$A$25</c:f>
              <c:strCache>
                <c:ptCount val="1"/>
                <c:pt idx="0">
                  <c:v>Cannot cover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6'!$B$24:$D$24</c:f>
              <c:strCache>
                <c:ptCount val="3"/>
                <c:pt idx="0">
                  <c:v>Married</c:v>
                </c:pt>
                <c:pt idx="1">
                  <c:v>Unmarried men</c:v>
                </c:pt>
                <c:pt idx="2">
                  <c:v>Unmarried women</c:v>
                </c:pt>
              </c:strCache>
            </c:strRef>
          </c:cat>
          <c:val>
            <c:numRef>
              <c:f>'Figure 6'!$B$25:$D$25</c:f>
              <c:numCache>
                <c:formatCode>0.0%</c:formatCode>
                <c:ptCount val="3"/>
                <c:pt idx="0">
                  <c:v>0.30959130000000001</c:v>
                </c:pt>
                <c:pt idx="1">
                  <c:v>0.32943020000000001</c:v>
                </c:pt>
                <c:pt idx="2">
                  <c:v>0.56385970000000007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D-EA45-ADE4-9FCE09E8C04B}"/>
            </c:ext>
          </c:extLst>
        </c:ser>
        <c:ser>
          <c:idx val="1"/>
          <c:order val="1"/>
          <c:tx>
            <c:strRef>
              <c:f>'Figure 6'!$A$26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6'!$B$24:$D$24</c:f>
              <c:strCache>
                <c:ptCount val="3"/>
                <c:pt idx="0">
                  <c:v>Married</c:v>
                </c:pt>
                <c:pt idx="1">
                  <c:v>Unmarried men</c:v>
                </c:pt>
                <c:pt idx="2">
                  <c:v>Unmarried women</c:v>
                </c:pt>
              </c:strCache>
            </c:strRef>
          </c:cat>
          <c:val>
            <c:numRef>
              <c:f>'Figure 6'!$B$26:$D$26</c:f>
              <c:numCache>
                <c:formatCode>0.0%</c:formatCode>
                <c:ptCount val="3"/>
                <c:pt idx="0">
                  <c:v>0.21824209999999999</c:v>
                </c:pt>
                <c:pt idx="1">
                  <c:v>0.25405240000000001</c:v>
                </c:pt>
                <c:pt idx="2">
                  <c:v>0.16195370000000001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D-EA45-ADE4-9FCE09E8C04B}"/>
            </c:ext>
          </c:extLst>
        </c:ser>
        <c:ser>
          <c:idx val="2"/>
          <c:order val="2"/>
          <c:tx>
            <c:strRef>
              <c:f>'Figure 6'!$A$27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6'!$B$24:$D$24</c:f>
              <c:strCache>
                <c:ptCount val="3"/>
                <c:pt idx="0">
                  <c:v>Married</c:v>
                </c:pt>
                <c:pt idx="1">
                  <c:v>Unmarried men</c:v>
                </c:pt>
                <c:pt idx="2">
                  <c:v>Unmarried women</c:v>
                </c:pt>
              </c:strCache>
            </c:strRef>
          </c:cat>
          <c:val>
            <c:numRef>
              <c:f>'Figure 6'!$B$27:$D$27</c:f>
              <c:numCache>
                <c:formatCode>0.0%</c:formatCode>
                <c:ptCount val="3"/>
                <c:pt idx="0">
                  <c:v>0.2426046</c:v>
                </c:pt>
                <c:pt idx="1">
                  <c:v>0.20132900000000001</c:v>
                </c:pt>
                <c:pt idx="2">
                  <c:v>0.13653280000000001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FD-EA45-ADE4-9FCE09E8C04B}"/>
            </c:ext>
          </c:extLst>
        </c:ser>
        <c:ser>
          <c:idx val="3"/>
          <c:order val="3"/>
          <c:tx>
            <c:strRef>
              <c:f>'Figure 6'!$A$28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6'!$B$24:$D$24</c:f>
              <c:strCache>
                <c:ptCount val="3"/>
                <c:pt idx="0">
                  <c:v>Married</c:v>
                </c:pt>
                <c:pt idx="1">
                  <c:v>Unmarried men</c:v>
                </c:pt>
                <c:pt idx="2">
                  <c:v>Unmarried women</c:v>
                </c:pt>
              </c:strCache>
            </c:strRef>
          </c:cat>
          <c:val>
            <c:numRef>
              <c:f>'Figure 6'!$B$28:$D$28</c:f>
              <c:numCache>
                <c:formatCode>0.0%</c:formatCode>
                <c:ptCount val="3"/>
                <c:pt idx="0">
                  <c:v>0.22956199999999999</c:v>
                </c:pt>
                <c:pt idx="1">
                  <c:v>0.2151884</c:v>
                </c:pt>
                <c:pt idx="2">
                  <c:v>0.13765379999999999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FD-EA45-ADE4-9FCE09E8C0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70"/>
        <c:overlap val="100"/>
        <c:axId val="1956723439"/>
        <c:axId val="1912235887"/>
      </c:barChart>
      <c:catAx>
        <c:axId val="19567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12235887"/>
        <c:crosses val="autoZero"/>
        <c:auto val="1"/>
        <c:lblAlgn val="ctr"/>
        <c:lblOffset val="100"/>
        <c:noMultiLvlLbl val="0"/>
      </c:catAx>
      <c:valAx>
        <c:axId val="1912235887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6723439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487438757655293"/>
          <c:y val="8.4320709911261081E-3"/>
          <c:w val="0.77968547681539813"/>
          <c:h val="6.808367704036993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9.1269841269841265E-2"/>
          <c:w val="0.88971981627296592"/>
          <c:h val="0.821779152605924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7'!$A$26</c:f>
              <c:strCache>
                <c:ptCount val="1"/>
                <c:pt idx="0">
                  <c:v>Cannot cover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7'!$B$25:$E$25</c:f>
              <c:strCache>
                <c:ptCount val="4"/>
                <c:pt idx="0">
                  <c:v>Less than high school</c:v>
                </c:pt>
                <c:pt idx="1">
                  <c:v>High school</c:v>
                </c:pt>
                <c:pt idx="2">
                  <c:v>Some college+</c:v>
                </c:pt>
                <c:pt idx="3">
                  <c:v>College+</c:v>
                </c:pt>
              </c:strCache>
            </c:strRef>
          </c:cat>
          <c:val>
            <c:numRef>
              <c:f>'Figure 7'!$B$26:$E$26</c:f>
              <c:numCache>
                <c:formatCode>0.0%</c:formatCode>
                <c:ptCount val="4"/>
                <c:pt idx="0">
                  <c:v>0.65205950000000001</c:v>
                </c:pt>
                <c:pt idx="1">
                  <c:v>0.41756589999999993</c:v>
                </c:pt>
                <c:pt idx="2">
                  <c:v>0.31626160000000003</c:v>
                </c:pt>
                <c:pt idx="3">
                  <c:v>0.13752919999999991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8-534E-8FD1-44CB72BE19FA}"/>
            </c:ext>
          </c:extLst>
        </c:ser>
        <c:ser>
          <c:idx val="1"/>
          <c:order val="1"/>
          <c:tx>
            <c:strRef>
              <c:f>'Figure 7'!$A$27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7'!$B$25:$E$25</c:f>
              <c:strCache>
                <c:ptCount val="4"/>
                <c:pt idx="0">
                  <c:v>Less than high school</c:v>
                </c:pt>
                <c:pt idx="1">
                  <c:v>High school</c:v>
                </c:pt>
                <c:pt idx="2">
                  <c:v>Some college+</c:v>
                </c:pt>
                <c:pt idx="3">
                  <c:v>College+</c:v>
                </c:pt>
              </c:strCache>
            </c:strRef>
          </c:cat>
          <c:val>
            <c:numRef>
              <c:f>'Figure 7'!$B$27:$E$27</c:f>
              <c:numCache>
                <c:formatCode>0.0%</c:formatCode>
                <c:ptCount val="4"/>
                <c:pt idx="0">
                  <c:v>0.2134336</c:v>
                </c:pt>
                <c:pt idx="1">
                  <c:v>0.24993750000000001</c:v>
                </c:pt>
                <c:pt idx="2">
                  <c:v>0.21733749999999999</c:v>
                </c:pt>
                <c:pt idx="3">
                  <c:v>0.14761759999999999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B8-534E-8FD1-44CB72BE19FA}"/>
            </c:ext>
          </c:extLst>
        </c:ser>
        <c:ser>
          <c:idx val="2"/>
          <c:order val="2"/>
          <c:tx>
            <c:strRef>
              <c:f>'Figure 7'!$A$28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7'!$B$25:$E$25</c:f>
              <c:strCache>
                <c:ptCount val="4"/>
                <c:pt idx="0">
                  <c:v>Less than high school</c:v>
                </c:pt>
                <c:pt idx="1">
                  <c:v>High school</c:v>
                </c:pt>
                <c:pt idx="2">
                  <c:v>Some college+</c:v>
                </c:pt>
                <c:pt idx="3">
                  <c:v>College+</c:v>
                </c:pt>
              </c:strCache>
            </c:strRef>
          </c:cat>
          <c:val>
            <c:numRef>
              <c:f>'Figure 7'!$B$28:$E$28</c:f>
              <c:numCache>
                <c:formatCode>0.0%</c:formatCode>
                <c:ptCount val="4"/>
                <c:pt idx="0">
                  <c:v>9.9769999999999998E-2</c:v>
                </c:pt>
                <c:pt idx="1">
                  <c:v>0.21946460000000001</c:v>
                </c:pt>
                <c:pt idx="2">
                  <c:v>0.26067319999999999</c:v>
                </c:pt>
                <c:pt idx="3">
                  <c:v>0.26027210000000001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B8-534E-8FD1-44CB72BE19FA}"/>
            </c:ext>
          </c:extLst>
        </c:ser>
        <c:ser>
          <c:idx val="3"/>
          <c:order val="3"/>
          <c:tx>
            <c:strRef>
              <c:f>'Figure 7'!$A$29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055571923920038E-2"/>
                  <c:y val="8.09945983373749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A-E14E-9961-B79DBAFB9CD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7'!$B$25:$E$25</c:f>
              <c:strCache>
                <c:ptCount val="4"/>
                <c:pt idx="0">
                  <c:v>Less than high school</c:v>
                </c:pt>
                <c:pt idx="1">
                  <c:v>High school</c:v>
                </c:pt>
                <c:pt idx="2">
                  <c:v>Some college+</c:v>
                </c:pt>
                <c:pt idx="3">
                  <c:v>College+</c:v>
                </c:pt>
              </c:strCache>
            </c:strRef>
          </c:cat>
          <c:val>
            <c:numRef>
              <c:f>'Figure 7'!$B$29:$E$29</c:f>
              <c:numCache>
                <c:formatCode>0.0%</c:formatCode>
                <c:ptCount val="4"/>
                <c:pt idx="0">
                  <c:v>3.4736900000000001E-2</c:v>
                </c:pt>
                <c:pt idx="1">
                  <c:v>0.11303199999999999</c:v>
                </c:pt>
                <c:pt idx="2">
                  <c:v>0.20572770000000001</c:v>
                </c:pt>
                <c:pt idx="3">
                  <c:v>0.45458110000000002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B8-534E-8FD1-44CB72BE19F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75"/>
        <c:overlap val="100"/>
        <c:axId val="1956723439"/>
        <c:axId val="1912235887"/>
      </c:barChart>
      <c:catAx>
        <c:axId val="19567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12235887"/>
        <c:crosses val="autoZero"/>
        <c:auto val="1"/>
        <c:lblAlgn val="ctr"/>
        <c:lblOffset val="100"/>
        <c:noMultiLvlLbl val="0"/>
      </c:catAx>
      <c:valAx>
        <c:axId val="1912235887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6723439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487438757655293"/>
          <c:y val="8.4320709911261081E-3"/>
          <c:w val="0.77968547681539813"/>
          <c:h val="6.808367704036993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9.1269841269841265E-2"/>
          <c:w val="0.88931692913385829"/>
          <c:h val="0.821746031746031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8'!$A$26</c:f>
              <c:strCache>
                <c:ptCount val="1"/>
                <c:pt idx="0">
                  <c:v>Cannot cover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8'!$B$26:$D$26</c:f>
              <c:numCache>
                <c:formatCode>0.0%</c:formatCode>
                <c:ptCount val="3"/>
                <c:pt idx="0">
                  <c:v>0.31869860000000005</c:v>
                </c:pt>
                <c:pt idx="1">
                  <c:v>0.49060119999999996</c:v>
                </c:pt>
                <c:pt idx="2">
                  <c:v>0.63746060000000004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14-714D-B683-0983B53216CE}"/>
            </c:ext>
          </c:extLst>
        </c:ser>
        <c:ser>
          <c:idx val="1"/>
          <c:order val="1"/>
          <c:tx>
            <c:strRef>
              <c:f>'Figure 8'!$A$27</c:f>
              <c:strCache>
                <c:ptCount val="1"/>
                <c:pt idx="0">
                  <c:v>Minimal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8'!$B$27:$D$27</c:f>
              <c:numCache>
                <c:formatCode>0.0%</c:formatCode>
                <c:ptCount val="3"/>
                <c:pt idx="0">
                  <c:v>0.1987516</c:v>
                </c:pt>
                <c:pt idx="1">
                  <c:v>0.29379650000000002</c:v>
                </c:pt>
                <c:pt idx="2">
                  <c:v>0.18953220000000001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14-714D-B683-0983B53216CE}"/>
            </c:ext>
          </c:extLst>
        </c:ser>
        <c:ser>
          <c:idx val="2"/>
          <c:order val="2"/>
          <c:tx>
            <c:strRef>
              <c:f>'Figure 8'!$A$28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8'!$B$28:$D$28</c:f>
              <c:numCache>
                <c:formatCode>0.0%</c:formatCode>
                <c:ptCount val="3"/>
                <c:pt idx="0">
                  <c:v>0.2355903</c:v>
                </c:pt>
                <c:pt idx="1">
                  <c:v>0.16114139999999999</c:v>
                </c:pt>
                <c:pt idx="2">
                  <c:v>0.1211994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14-714D-B683-0983B53216CE}"/>
            </c:ext>
          </c:extLst>
        </c:ser>
        <c:ser>
          <c:idx val="3"/>
          <c:order val="3"/>
          <c:tx>
            <c:strRef>
              <c:f>'Figure 8'!$A$29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8'!$B$25:$D$25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8'!$B$29:$D$29</c:f>
              <c:numCache>
                <c:formatCode>0.0%</c:formatCode>
                <c:ptCount val="3"/>
                <c:pt idx="0">
                  <c:v>0.2469595</c:v>
                </c:pt>
                <c:pt idx="1">
                  <c:v>5.44609E-2</c:v>
                </c:pt>
                <c:pt idx="2">
                  <c:v>5.1807800000000001E-2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14-714D-B683-0983B53216C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70"/>
        <c:overlap val="100"/>
        <c:axId val="1956723439"/>
        <c:axId val="1912235887"/>
      </c:barChart>
      <c:catAx>
        <c:axId val="19567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12235887"/>
        <c:crosses val="autoZero"/>
        <c:auto val="1"/>
        <c:lblAlgn val="ctr"/>
        <c:lblOffset val="100"/>
        <c:noMultiLvlLbl val="0"/>
      </c:catAx>
      <c:valAx>
        <c:axId val="1912235887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6723439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487438757655293"/>
          <c:y val="8.4320709911261081E-3"/>
          <c:w val="0.77968547681539813"/>
          <c:h val="6.808367704036993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7777777777783E-2"/>
          <c:y val="2.636920384951881E-2"/>
          <c:w val="0.91747222222222224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A1'!$B$25</c:f>
              <c:strCache>
                <c:ptCount val="1"/>
                <c:pt idx="0">
                  <c:v>All caregivers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A1'!$A$26:$A$28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'Figure A1'!$B$26:$B$28</c:f>
              <c:numCache>
                <c:formatCode>General</c:formatCode>
                <c:ptCount val="3"/>
                <c:pt idx="0">
                  <c:v>54</c:v>
                </c:pt>
                <c:pt idx="1">
                  <c:v>77</c:v>
                </c:pt>
                <c:pt idx="2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11-D440-AFA3-2FDD5B3C6F57}"/>
            </c:ext>
          </c:extLst>
        </c:ser>
        <c:ser>
          <c:idx val="1"/>
          <c:order val="1"/>
          <c:tx>
            <c:strRef>
              <c:f>'Figure A1'!$C$25</c:f>
              <c:strCache>
                <c:ptCount val="1"/>
                <c:pt idx="0">
                  <c:v>Healthy caregivers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11-D440-AFA3-2FDD5B3C6F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A1'!$A$26:$A$28</c:f>
              <c:strCache>
                <c:ptCount val="3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</c:strCache>
            </c:strRef>
          </c:cat>
          <c:val>
            <c:numRef>
              <c:f>'Figure A1'!$C$26:$C$28</c:f>
              <c:numCache>
                <c:formatCode>0</c:formatCode>
                <c:ptCount val="3"/>
                <c:pt idx="0">
                  <c:v>50</c:v>
                </c:pt>
                <c:pt idx="1">
                  <c:v>60</c:v>
                </c:pt>
                <c:pt idx="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11-D440-AFA3-2FDD5B3C6F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43443520"/>
        <c:axId val="599885952"/>
      </c:barChart>
      <c:catAx>
        <c:axId val="54344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99885952"/>
        <c:crosses val="autoZero"/>
        <c:auto val="1"/>
        <c:lblAlgn val="ctr"/>
        <c:lblOffset val="100"/>
        <c:noMultiLvlLbl val="0"/>
      </c:catAx>
      <c:valAx>
        <c:axId val="5998859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344352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.10295953630796151"/>
          <c:y val="6.1442007249093863E-2"/>
          <c:w val="0.33852537182852149"/>
          <c:h val="0.1640869891263591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44594</xdr:rowOff>
    </xdr:from>
    <xdr:to>
      <xdr:col>5</xdr:col>
      <xdr:colOff>487680</xdr:colOff>
      <xdr:row>17</xdr:row>
      <xdr:rowOff>196994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0.16347</cdr:x>
      <cdr:y>0.10554</cdr:y>
    </cdr:from>
    <cdr:to>
      <cdr:x>0.18035</cdr:x>
      <cdr:y>0.10554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73DC11F-F9AB-C84C-B9A5-684E7D5A6A4C}"/>
            </a:ext>
          </a:extLst>
        </cdr:cNvPr>
        <cdr:cNvCxnSpPr/>
      </cdr:nvCxnSpPr>
      <cdr:spPr>
        <a:xfrm xmlns:a="http://schemas.openxmlformats.org/drawingml/2006/main">
          <a:off x="746230" y="330453"/>
          <a:ext cx="77058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21590</xdr:rowOff>
    </xdr:from>
    <xdr:to>
      <xdr:col>4</xdr:col>
      <xdr:colOff>863600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34607</xdr:rowOff>
    </xdr:from>
    <xdr:to>
      <xdr:col>5</xdr:col>
      <xdr:colOff>335280</xdr:colOff>
      <xdr:row>18</xdr:row>
      <xdr:rowOff>146367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0.28717</cdr:x>
      <cdr:y>0.90814</cdr:y>
    </cdr:from>
    <cdr:to>
      <cdr:x>0.79139</cdr:x>
      <cdr:y>0.99733</cdr:y>
    </cdr:to>
    <cdr:grpSp>
      <cdr:nvGrpSpPr>
        <cdr:cNvPr id="8" name="Group 7">
          <a:extLst xmlns:a="http://schemas.openxmlformats.org/drawingml/2006/main">
            <a:ext uri="{FF2B5EF4-FFF2-40B4-BE49-F238E27FC236}">
              <a16:creationId xmlns:a16="http://schemas.microsoft.com/office/drawing/2014/main" id="{A8B21F32-25CA-E04D-81C7-AF7C6859AC07}"/>
            </a:ext>
          </a:extLst>
        </cdr:cNvPr>
        <cdr:cNvGrpSpPr/>
      </cdr:nvGrpSpPr>
      <cdr:grpSpPr>
        <a:xfrm xmlns:a="http://schemas.openxmlformats.org/drawingml/2006/main">
          <a:off x="1312941" y="2906411"/>
          <a:ext cx="2305294" cy="285444"/>
          <a:chOff x="1800981" y="247359"/>
          <a:chExt cx="2312906" cy="285892"/>
        </a:xfrm>
      </cdr:grpSpPr>
      <cdr:grpSp>
        <cdr:nvGrpSpPr>
          <cdr:cNvPr id="7" name="Group 6">
            <a:extLst xmlns:a="http://schemas.openxmlformats.org/drawingml/2006/main">
              <a:ext uri="{FF2B5EF4-FFF2-40B4-BE49-F238E27FC236}">
                <a16:creationId xmlns:a16="http://schemas.microsoft.com/office/drawing/2014/main" id="{4E759BCD-3FAC-004E-BA34-7277DC6487EE}"/>
              </a:ext>
            </a:extLst>
          </cdr:cNvPr>
          <cdr:cNvGrpSpPr/>
        </cdr:nvGrpSpPr>
        <cdr:grpSpPr>
          <a:xfrm xmlns:a="http://schemas.openxmlformats.org/drawingml/2006/main">
            <a:off x="1844427" y="247359"/>
            <a:ext cx="2269460" cy="285892"/>
            <a:chOff x="1844426" y="247359"/>
            <a:chExt cx="2269461" cy="285892"/>
          </a:xfrm>
        </cdr:grpSpPr>
        <cdr:sp macro="" textlink="">
          <cdr:nvSpPr>
            <cdr:cNvPr id="2" name="Rectangle 1">
              <a:extLst xmlns:a="http://schemas.openxmlformats.org/drawingml/2006/main">
                <a:ext uri="{FF2B5EF4-FFF2-40B4-BE49-F238E27FC236}">
                  <a16:creationId xmlns:a16="http://schemas.microsoft.com/office/drawing/2014/main" id="{500B1240-E27F-7044-A951-7FD12082FEB1}"/>
                </a:ext>
              </a:extLst>
            </cdr:cNvPr>
            <cdr:cNvSpPr/>
          </cdr:nvSpPr>
          <cdr:spPr>
            <a:xfrm xmlns:a="http://schemas.openxmlformats.org/drawingml/2006/main">
              <a:off x="3057851" y="314372"/>
              <a:ext cx="95733" cy="96674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>
                <a:lumMod val="75000"/>
              </a:schemeClr>
            </a:solidFill>
            <a:ln xmlns:a="http://schemas.openxmlformats.org/drawingml/2006/main" w="3175">
              <a:solidFill>
                <a:schemeClr val="tx1"/>
              </a:solidFill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  <cdr:sp macro="" textlink="">
          <cdr:nvSpPr>
            <cdr:cNvPr id="3" name="TextBox 2">
              <a:extLst xmlns:a="http://schemas.openxmlformats.org/drawingml/2006/main">
                <a:ext uri="{FF2B5EF4-FFF2-40B4-BE49-F238E27FC236}">
                  <a16:creationId xmlns:a16="http://schemas.microsoft.com/office/drawing/2014/main" id="{A51F67E8-9373-FA43-8D72-0F98C7CB8A2B}"/>
                </a:ext>
              </a:extLst>
            </cdr:cNvPr>
            <cdr:cNvSpPr txBox="1"/>
          </cdr:nvSpPr>
          <cdr:spPr>
            <a:xfrm xmlns:a="http://schemas.openxmlformats.org/drawingml/2006/main">
              <a:off x="3120014" y="247359"/>
              <a:ext cx="993873" cy="26521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square" rtlCol="0"/>
            <a:lstStyle xmlns:a="http://schemas.openxmlformats.org/drawingml/2006/main"/>
            <a:p xmlns:a="http://schemas.openxmlformats.org/drawingml/2006/main"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Paid,</a:t>
              </a:r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36%</a:t>
              </a:r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cdr:txBody>
        </cdr:sp>
        <cdr:sp macro="" textlink="">
          <cdr:nvSpPr>
            <cdr:cNvPr id="4" name="Rectangle 3">
              <a:extLst xmlns:a="http://schemas.openxmlformats.org/drawingml/2006/main">
                <a:ext uri="{FF2B5EF4-FFF2-40B4-BE49-F238E27FC236}">
                  <a16:creationId xmlns:a16="http://schemas.microsoft.com/office/drawing/2014/main" id="{BB3D0BEB-A36F-2642-80E4-7C66D91228D8}"/>
                </a:ext>
              </a:extLst>
            </cdr:cNvPr>
            <cdr:cNvSpPr/>
          </cdr:nvSpPr>
          <cdr:spPr>
            <a:xfrm xmlns:a="http://schemas.openxmlformats.org/drawingml/2006/main">
              <a:off x="1844426" y="311227"/>
              <a:ext cx="95732" cy="96673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DBBFB4"/>
            </a:solidFill>
            <a:ln xmlns:a="http://schemas.openxmlformats.org/drawingml/2006/main" w="3175">
              <a:solidFill>
                <a:schemeClr val="tx1"/>
              </a:solidFill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  <cdr:sp macro="" textlink="">
          <cdr:nvSpPr>
            <cdr:cNvPr id="5" name="TextBox 1">
              <a:extLst xmlns:a="http://schemas.openxmlformats.org/drawingml/2006/main">
                <a:ext uri="{FF2B5EF4-FFF2-40B4-BE49-F238E27FC236}">
                  <a16:creationId xmlns:a16="http://schemas.microsoft.com/office/drawing/2014/main" id="{73F7A86C-4F33-4E47-B33E-3D2A28CE3867}"/>
                </a:ext>
              </a:extLst>
            </cdr:cNvPr>
            <cdr:cNvSpPr txBox="1"/>
          </cdr:nvSpPr>
          <cdr:spPr>
            <a:xfrm xmlns:a="http://schemas.openxmlformats.org/drawingml/2006/main">
              <a:off x="1933637" y="253437"/>
              <a:ext cx="1203760" cy="27981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sz="1200">
                  <a:latin typeface="Times New Roman" panose="02020603050405020304" pitchFamily="18" charset="0"/>
                  <a:cs typeface="Times New Roman" panose="02020603050405020304" pitchFamily="18" charset="0"/>
                </a:rPr>
                <a:t>Informal,</a:t>
              </a:r>
              <a:r>
                <a:rPr lang="en-US" sz="12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64%</a:t>
              </a:r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cdr:txBody>
        </cdr:sp>
      </cdr:grpSp>
      <cdr:sp macro="" textlink="">
        <cdr:nvSpPr>
          <cdr:cNvPr id="6" name="Rectangle 5">
            <a:extLst xmlns:a="http://schemas.openxmlformats.org/drawingml/2006/main">
              <a:ext uri="{FF2B5EF4-FFF2-40B4-BE49-F238E27FC236}">
                <a16:creationId xmlns:a16="http://schemas.microsoft.com/office/drawing/2014/main" id="{7AB24D06-B96E-B245-9A7D-E7A1D3426217}"/>
              </a:ext>
            </a:extLst>
          </cdr:cNvPr>
          <cdr:cNvSpPr/>
        </cdr:nvSpPr>
        <cdr:spPr>
          <a:xfrm xmlns:a="http://schemas.openxmlformats.org/drawingml/2006/main">
            <a:off x="1800981" y="261890"/>
            <a:ext cx="2137905" cy="20502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13652</xdr:rowOff>
    </xdr:from>
    <xdr:to>
      <xdr:col>6</xdr:col>
      <xdr:colOff>396240</xdr:colOff>
      <xdr:row>17</xdr:row>
      <xdr:rowOff>166052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0.1957</cdr:x>
      <cdr:y>0.54632</cdr:y>
    </cdr:from>
    <cdr:to>
      <cdr:x>0.30403</cdr:x>
      <cdr:y>0.65942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C6DDCEE-E510-4B64-ACAB-B6BC0FA77985}"/>
            </a:ext>
          </a:extLst>
        </cdr:cNvPr>
        <cdr:cNvSpPr txBox="1"/>
      </cdr:nvSpPr>
      <cdr:spPr>
        <a:xfrm xmlns:a="http://schemas.openxmlformats.org/drawingml/2006/main">
          <a:off x="894725" y="1748457"/>
          <a:ext cx="495285" cy="3619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924</a:t>
          </a:r>
        </a:p>
      </cdr:txBody>
    </cdr:sp>
  </cdr:relSizeAnchor>
  <cdr:relSizeAnchor xmlns:cdr="http://schemas.openxmlformats.org/drawingml/2006/chartDrawing">
    <cdr:from>
      <cdr:x>0.48903</cdr:x>
      <cdr:y>0.4494</cdr:y>
    </cdr:from>
    <cdr:to>
      <cdr:x>0.6157</cdr:x>
      <cdr:y>0.56249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F92AEDA-415D-4D7D-8503-2FA9592779E8}"/>
            </a:ext>
          </a:extLst>
        </cdr:cNvPr>
        <cdr:cNvSpPr txBox="1"/>
      </cdr:nvSpPr>
      <cdr:spPr>
        <a:xfrm xmlns:a="http://schemas.openxmlformats.org/drawingml/2006/main">
          <a:off x="2235825" y="1438260"/>
          <a:ext cx="579135" cy="3619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1,272</a:t>
          </a:r>
        </a:p>
      </cdr:txBody>
    </cdr:sp>
  </cdr:relSizeAnchor>
  <cdr:relSizeAnchor xmlns:cdr="http://schemas.openxmlformats.org/drawingml/2006/chartDrawing">
    <cdr:from>
      <cdr:x>0.78737</cdr:x>
      <cdr:y>0.15992</cdr:y>
    </cdr:from>
    <cdr:to>
      <cdr:x>0.91383</cdr:x>
      <cdr:y>0.27302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F92AEDA-415D-4D7D-8503-2FA9592779E8}"/>
            </a:ext>
          </a:extLst>
        </cdr:cNvPr>
        <cdr:cNvSpPr txBox="1"/>
      </cdr:nvSpPr>
      <cdr:spPr>
        <a:xfrm xmlns:a="http://schemas.openxmlformats.org/drawingml/2006/main">
          <a:off x="3599835" y="511805"/>
          <a:ext cx="578175" cy="3619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2,292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1264285</xdr:colOff>
      <xdr:row>1</xdr:row>
      <xdr:rowOff>206692</xdr:rowOff>
    </xdr:from>
    <xdr:to>
      <xdr:col>7</xdr:col>
      <xdr:colOff>644525</xdr:colOff>
      <xdr:row>17</xdr:row>
      <xdr:rowOff>44132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43497</xdr:rowOff>
    </xdr:from>
    <xdr:to>
      <xdr:col>3</xdr:col>
      <xdr:colOff>662940</xdr:colOff>
      <xdr:row>18</xdr:row>
      <xdr:rowOff>145097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CEFD4FB-C916-134A-889D-313A00C59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33020</xdr:rowOff>
    </xdr:from>
    <xdr:to>
      <xdr:col>3</xdr:col>
      <xdr:colOff>629920</xdr:colOff>
      <xdr:row>18</xdr:row>
      <xdr:rowOff>33020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19E8D1-B633-6048-A2A8-4E948AA97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13017</xdr:rowOff>
    </xdr:from>
    <xdr:to>
      <xdr:col>3</xdr:col>
      <xdr:colOff>894080</xdr:colOff>
      <xdr:row>17</xdr:row>
      <xdr:rowOff>165417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60EAD7-767D-6049-A954-5366D501E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185102</xdr:rowOff>
    </xdr:from>
    <xdr:to>
      <xdr:col>3</xdr:col>
      <xdr:colOff>1198880</xdr:colOff>
      <xdr:row>18</xdr:row>
      <xdr:rowOff>103822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11D2CF-380E-CE45-A70C-CFECB5F37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tabSelected="1" zoomScale="125" zoomScaleNormal="125" workbookViewId="0"/>
  </sheetViews>
  <sheetFormatPr baseColWidth="10" defaultColWidth="8.83203125" defaultRowHeight="16" x14ac:dyDescent="0.2"/>
  <cols>
    <col min="1" max="1" width="13.83203125" style="2" bestFit="1" customWidth="1"/>
    <col min="2" max="2" width="13.33203125" style="2" bestFit="1" customWidth="1"/>
    <col min="3" max="16384" width="8.83203125" style="2"/>
  </cols>
  <sheetData>
    <row r="1" spans="1:2" x14ac:dyDescent="0.2">
      <c r="A1" s="2" t="s">
        <v>67</v>
      </c>
    </row>
    <row r="15" spans="1:2" x14ac:dyDescent="0.2">
      <c r="A15" s="17"/>
      <c r="B15" s="18"/>
    </row>
    <row r="16" spans="1:2" x14ac:dyDescent="0.2">
      <c r="A16" s="17"/>
      <c r="B16" s="9"/>
    </row>
    <row r="17" spans="1:2" x14ac:dyDescent="0.2">
      <c r="A17" s="17"/>
      <c r="B17" s="8"/>
    </row>
    <row r="18" spans="1:2" x14ac:dyDescent="0.2">
      <c r="A18" s="17"/>
      <c r="B18" s="8"/>
    </row>
    <row r="19" spans="1:2" x14ac:dyDescent="0.2">
      <c r="A19" s="17"/>
      <c r="B19" s="8"/>
    </row>
    <row r="20" spans="1:2" x14ac:dyDescent="0.2">
      <c r="A20" s="17"/>
      <c r="B20" s="8"/>
    </row>
    <row r="21" spans="1:2" x14ac:dyDescent="0.2">
      <c r="A21" s="54" t="s">
        <v>68</v>
      </c>
      <c r="B21" s="8"/>
    </row>
    <row r="22" spans="1:2" x14ac:dyDescent="0.2">
      <c r="A22" s="55" t="s">
        <v>69</v>
      </c>
      <c r="B22" s="8"/>
    </row>
    <row r="23" spans="1:2" x14ac:dyDescent="0.2">
      <c r="A23" s="17"/>
      <c r="B23" s="8"/>
    </row>
    <row r="25" spans="1:2" x14ac:dyDescent="0.2">
      <c r="A25" s="1" t="s">
        <v>15</v>
      </c>
      <c r="B25" s="16" t="s">
        <v>64</v>
      </c>
    </row>
    <row r="26" spans="1:2" x14ac:dyDescent="0.2">
      <c r="A26" s="2" t="s">
        <v>10</v>
      </c>
      <c r="B26" s="6">
        <v>0.33068800000000004</v>
      </c>
    </row>
    <row r="27" spans="1:2" x14ac:dyDescent="0.2">
      <c r="A27" s="2" t="s">
        <v>3</v>
      </c>
      <c r="B27" s="6">
        <v>0.16608000000000001</v>
      </c>
    </row>
    <row r="28" spans="1:2" x14ac:dyDescent="0.2">
      <c r="A28" s="2" t="s">
        <v>4</v>
      </c>
      <c r="B28" s="6">
        <v>0.101248</v>
      </c>
    </row>
    <row r="29" spans="1:2" x14ac:dyDescent="0.2">
      <c r="A29" s="2" t="s">
        <v>5</v>
      </c>
      <c r="B29" s="6">
        <v>4.1920000000000006E-2</v>
      </c>
    </row>
    <row r="30" spans="1:2" x14ac:dyDescent="0.2">
      <c r="A30" s="2" t="s">
        <v>11</v>
      </c>
      <c r="B30" s="6">
        <v>0.22427999999999998</v>
      </c>
    </row>
    <row r="31" spans="1:2" x14ac:dyDescent="0.2">
      <c r="A31" s="2" t="s">
        <v>12</v>
      </c>
      <c r="B31" s="6">
        <v>7.7759999999999996E-2</v>
      </c>
    </row>
    <row r="32" spans="1:2" x14ac:dyDescent="0.2">
      <c r="A32" s="2" t="s">
        <v>13</v>
      </c>
      <c r="B32" s="6">
        <v>4.1759999999999999E-2</v>
      </c>
    </row>
    <row r="33" spans="1:2" x14ac:dyDescent="0.2">
      <c r="A33" s="4" t="s">
        <v>14</v>
      </c>
      <c r="B33" s="7">
        <v>1.6559999999999998E-2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"/>
    <col min="2" max="4" width="9.5" style="22" bestFit="1" customWidth="1"/>
    <col min="5" max="12" width="8.83203125" style="2"/>
    <col min="13" max="13" width="8.6640625" style="2" customWidth="1"/>
    <col min="14" max="16384" width="8.83203125" style="2"/>
  </cols>
  <sheetData>
    <row r="1" spans="1:13" x14ac:dyDescent="0.2">
      <c r="A1" s="2" t="s">
        <v>70</v>
      </c>
    </row>
    <row r="9" spans="1:13" x14ac:dyDescent="0.2">
      <c r="M9" s="23"/>
    </row>
    <row r="14" spans="1:13" x14ac:dyDescent="0.2">
      <c r="C14" s="24"/>
      <c r="E14" s="25"/>
    </row>
    <row r="15" spans="1:13" x14ac:dyDescent="0.2">
      <c r="C15" s="24"/>
      <c r="E15" s="25"/>
    </row>
    <row r="16" spans="1:13" x14ac:dyDescent="0.2">
      <c r="C16" s="24"/>
      <c r="E16" s="25"/>
    </row>
    <row r="20" spans="1:13" x14ac:dyDescent="0.2">
      <c r="A20" s="56" t="s">
        <v>71</v>
      </c>
    </row>
    <row r="21" spans="1:13" x14ac:dyDescent="0.2">
      <c r="A21" s="55" t="s">
        <v>69</v>
      </c>
    </row>
    <row r="24" spans="1:13" x14ac:dyDescent="0.2">
      <c r="A24" s="1"/>
      <c r="B24" s="16" t="s">
        <v>6</v>
      </c>
      <c r="C24" s="16" t="s">
        <v>7</v>
      </c>
      <c r="D24" s="16" t="s">
        <v>65</v>
      </c>
    </row>
    <row r="25" spans="1:13" x14ac:dyDescent="0.2">
      <c r="A25" s="17" t="s">
        <v>0</v>
      </c>
      <c r="B25" s="27">
        <v>636</v>
      </c>
      <c r="C25" s="27">
        <v>288</v>
      </c>
      <c r="D25" s="27">
        <v>924</v>
      </c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">
      <c r="A26" s="17" t="s">
        <v>2</v>
      </c>
      <c r="B26" s="27">
        <v>912</v>
      </c>
      <c r="C26" s="27">
        <v>360</v>
      </c>
      <c r="D26" s="27">
        <v>1272</v>
      </c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">
      <c r="A27" s="4" t="s">
        <v>1</v>
      </c>
      <c r="B27" s="28">
        <v>1188</v>
      </c>
      <c r="C27" s="28">
        <v>1104</v>
      </c>
      <c r="D27" s="28">
        <v>2292</v>
      </c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"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">
      <c r="E29" s="26"/>
      <c r="F29" s="26"/>
      <c r="G29" s="26"/>
      <c r="H29" s="26"/>
      <c r="I29" s="26"/>
      <c r="J29" s="26"/>
      <c r="K29" s="26"/>
      <c r="L29" s="26"/>
      <c r="M29" s="2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5"/>
  <sheetViews>
    <sheetView topLeftCell="D1" zoomScale="125" zoomScaleNormal="125" workbookViewId="0">
      <selection activeCell="D1" sqref="D1"/>
    </sheetView>
  </sheetViews>
  <sheetFormatPr baseColWidth="10" defaultColWidth="9.1640625" defaultRowHeight="16" x14ac:dyDescent="0.2"/>
  <cols>
    <col min="1" max="1" width="14.83203125" style="2" bestFit="1" customWidth="1"/>
    <col min="2" max="2" width="9.33203125" style="2" bestFit="1" customWidth="1"/>
    <col min="3" max="3" width="17.6640625" style="2" bestFit="1" customWidth="1"/>
    <col min="4" max="4" width="18.5" style="2" customWidth="1"/>
    <col min="5" max="5" width="13.5" style="22" customWidth="1"/>
    <col min="6" max="16384" width="9.1640625" style="2"/>
  </cols>
  <sheetData>
    <row r="1" spans="1:4" x14ac:dyDescent="0.2">
      <c r="A1" s="29"/>
      <c r="B1" s="30">
        <v>-1</v>
      </c>
      <c r="C1" s="30">
        <v>-2</v>
      </c>
      <c r="D1" s="2" t="s">
        <v>72</v>
      </c>
    </row>
    <row r="2" spans="1:4" ht="18" thickBot="1" x14ac:dyDescent="0.25">
      <c r="A2" s="31" t="s">
        <v>23</v>
      </c>
      <c r="B2" s="32" t="s">
        <v>24</v>
      </c>
      <c r="C2" s="32" t="s">
        <v>25</v>
      </c>
    </row>
    <row r="3" spans="1:4" ht="17" x14ac:dyDescent="0.2">
      <c r="A3" s="33" t="s">
        <v>26</v>
      </c>
      <c r="B3" s="34" t="s">
        <v>27</v>
      </c>
      <c r="C3" s="34" t="s">
        <v>28</v>
      </c>
    </row>
    <row r="4" spans="1:4" x14ac:dyDescent="0.2">
      <c r="A4" s="33"/>
      <c r="B4" s="34"/>
      <c r="C4" s="34"/>
    </row>
    <row r="5" spans="1:4" ht="17" x14ac:dyDescent="0.2">
      <c r="A5" s="33" t="s">
        <v>29</v>
      </c>
      <c r="B5" s="34" t="s">
        <v>30</v>
      </c>
      <c r="C5" s="34" t="s">
        <v>31</v>
      </c>
    </row>
    <row r="6" spans="1:4" x14ac:dyDescent="0.2">
      <c r="A6" s="33"/>
      <c r="B6" s="34"/>
      <c r="C6" s="34"/>
    </row>
    <row r="7" spans="1:4" ht="17" x14ac:dyDescent="0.2">
      <c r="A7" s="33" t="s">
        <v>33</v>
      </c>
      <c r="B7" s="34" t="s">
        <v>34</v>
      </c>
      <c r="C7" s="34" t="s">
        <v>35</v>
      </c>
    </row>
    <row r="8" spans="1:4" x14ac:dyDescent="0.2">
      <c r="A8" s="33"/>
      <c r="B8" s="34"/>
      <c r="C8" s="34"/>
    </row>
    <row r="9" spans="1:4" ht="17" x14ac:dyDescent="0.2">
      <c r="A9" s="33" t="s">
        <v>38</v>
      </c>
      <c r="B9" s="34" t="s">
        <v>39</v>
      </c>
      <c r="C9" s="34">
        <v>-2.8980000000000001</v>
      </c>
    </row>
    <row r="10" spans="1:4" x14ac:dyDescent="0.2">
      <c r="A10" s="33"/>
      <c r="B10" s="34"/>
      <c r="C10" s="34"/>
    </row>
    <row r="11" spans="1:4" ht="17" x14ac:dyDescent="0.2">
      <c r="A11" s="33" t="s">
        <v>41</v>
      </c>
      <c r="B11" s="34" t="s">
        <v>42</v>
      </c>
      <c r="C11" s="34">
        <v>8.5779999999999994</v>
      </c>
    </row>
    <row r="12" spans="1:4" x14ac:dyDescent="0.2">
      <c r="A12" s="33"/>
      <c r="B12" s="34"/>
      <c r="C12" s="34"/>
    </row>
    <row r="13" spans="1:4" ht="17" x14ac:dyDescent="0.2">
      <c r="A13" s="33" t="s">
        <v>45</v>
      </c>
      <c r="B13" s="34" t="s">
        <v>46</v>
      </c>
      <c r="C13" s="34" t="s">
        <v>47</v>
      </c>
    </row>
    <row r="14" spans="1:4" x14ac:dyDescent="0.2">
      <c r="A14" s="33"/>
      <c r="B14" s="34"/>
      <c r="C14" s="34"/>
    </row>
    <row r="15" spans="1:4" ht="17" x14ac:dyDescent="0.2">
      <c r="A15" s="33" t="s">
        <v>22</v>
      </c>
      <c r="B15" s="34">
        <v>7.8239999999999998</v>
      </c>
      <c r="C15" s="34">
        <v>0.60699999999999998</v>
      </c>
    </row>
    <row r="16" spans="1:4" x14ac:dyDescent="0.2">
      <c r="A16" s="33"/>
      <c r="B16" s="34"/>
      <c r="C16" s="34"/>
    </row>
    <row r="17" spans="1:5" ht="17" x14ac:dyDescent="0.2">
      <c r="A17" s="33" t="s">
        <v>51</v>
      </c>
      <c r="B17" s="34" t="s">
        <v>52</v>
      </c>
      <c r="C17" s="34" t="s">
        <v>53</v>
      </c>
    </row>
    <row r="18" spans="1:5" x14ac:dyDescent="0.2">
      <c r="A18" s="33"/>
      <c r="B18" s="34"/>
      <c r="C18" s="34"/>
    </row>
    <row r="19" spans="1:5" x14ac:dyDescent="0.2">
      <c r="A19" s="33"/>
      <c r="B19" s="34"/>
      <c r="C19" s="34"/>
      <c r="D19" s="57" t="s">
        <v>73</v>
      </c>
    </row>
    <row r="20" spans="1:5" ht="15" customHeight="1" x14ac:dyDescent="0.2">
      <c r="A20" s="33" t="s">
        <v>54</v>
      </c>
      <c r="B20" s="34" t="s">
        <v>55</v>
      </c>
      <c r="C20" s="34" t="s">
        <v>56</v>
      </c>
      <c r="D20" s="55" t="s">
        <v>74</v>
      </c>
    </row>
    <row r="21" spans="1:5" x14ac:dyDescent="0.2">
      <c r="A21" s="33"/>
      <c r="B21" s="34"/>
      <c r="C21" s="34"/>
      <c r="D21" s="55" t="s">
        <v>69</v>
      </c>
    </row>
    <row r="22" spans="1:5" ht="17" x14ac:dyDescent="0.2">
      <c r="A22" s="33" t="s">
        <v>50</v>
      </c>
      <c r="B22" s="34" t="s">
        <v>57</v>
      </c>
      <c r="C22" s="34">
        <v>0.21199999999999999</v>
      </c>
    </row>
    <row r="24" spans="1:5" x14ac:dyDescent="0.2">
      <c r="D24" s="10" t="s">
        <v>20</v>
      </c>
      <c r="E24" s="35">
        <v>345.27</v>
      </c>
    </row>
    <row r="25" spans="1:5" x14ac:dyDescent="0.2">
      <c r="D25" s="17" t="s">
        <v>21</v>
      </c>
      <c r="E25" s="18">
        <v>247.03883999999999</v>
      </c>
    </row>
    <row r="26" spans="1:5" x14ac:dyDescent="0.2">
      <c r="D26" s="17" t="s">
        <v>32</v>
      </c>
      <c r="E26" s="18">
        <v>363.01524000000001</v>
      </c>
    </row>
    <row r="27" spans="1:5" x14ac:dyDescent="0.2">
      <c r="D27" s="17" t="s">
        <v>36</v>
      </c>
      <c r="E27" s="18">
        <v>273.18984</v>
      </c>
    </row>
    <row r="28" spans="1:5" x14ac:dyDescent="0.2">
      <c r="D28" s="17" t="s">
        <v>37</v>
      </c>
      <c r="E28" s="18">
        <v>570.33804000000009</v>
      </c>
    </row>
    <row r="29" spans="1:5" x14ac:dyDescent="0.2">
      <c r="D29" s="17" t="s">
        <v>22</v>
      </c>
      <c r="E29" s="18">
        <v>69.166632000000007</v>
      </c>
    </row>
    <row r="30" spans="1:5" x14ac:dyDescent="0.2">
      <c r="D30" s="17" t="s">
        <v>40</v>
      </c>
      <c r="E30" s="18">
        <v>-252.19535999999999</v>
      </c>
    </row>
    <row r="31" spans="1:5" x14ac:dyDescent="0.2">
      <c r="D31" s="17" t="s">
        <v>43</v>
      </c>
      <c r="E31" s="18">
        <v>-79.61809199999999</v>
      </c>
    </row>
    <row r="32" spans="1:5" x14ac:dyDescent="0.2">
      <c r="D32" s="17" t="s">
        <v>44</v>
      </c>
      <c r="E32" s="18">
        <v>-136.44996</v>
      </c>
    </row>
    <row r="33" spans="4:5" x14ac:dyDescent="0.2">
      <c r="D33" s="17" t="s">
        <v>48</v>
      </c>
      <c r="E33" s="18">
        <v>84.166811999999993</v>
      </c>
    </row>
    <row r="34" spans="4:5" x14ac:dyDescent="0.2">
      <c r="D34" s="17" t="s">
        <v>49</v>
      </c>
      <c r="E34" s="18">
        <v>244.05203999999998</v>
      </c>
    </row>
    <row r="35" spans="4:5" x14ac:dyDescent="0.2">
      <c r="D35" s="4" t="s">
        <v>50</v>
      </c>
      <c r="E35" s="36">
        <v>13.915092000000001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A51F0-5D5B-6042-A769-8F6403BB738B}">
  <dimension ref="A1:G29"/>
  <sheetViews>
    <sheetView zoomScale="125" zoomScaleNormal="125" workbookViewId="0"/>
  </sheetViews>
  <sheetFormatPr baseColWidth="10" defaultColWidth="9.1640625" defaultRowHeight="15" x14ac:dyDescent="0.2"/>
  <cols>
    <col min="1" max="1" width="13.83203125" style="5" bestFit="1" customWidth="1"/>
    <col min="2" max="2" width="28.5" style="5" customWidth="1"/>
    <col min="3" max="3" width="9.1640625" style="5"/>
    <col min="4" max="4" width="13.5" style="5" bestFit="1" customWidth="1"/>
    <col min="5" max="5" width="11.83203125" style="19" bestFit="1" customWidth="1"/>
    <col min="6" max="6" width="15" style="19" bestFit="1" customWidth="1"/>
    <col min="7" max="7" width="18.1640625" style="19" bestFit="1" customWidth="1"/>
    <col min="8" max="16384" width="9.1640625" style="5"/>
  </cols>
  <sheetData>
    <row r="1" spans="1:7" ht="16" x14ac:dyDescent="0.2">
      <c r="A1" s="2" t="s">
        <v>78</v>
      </c>
    </row>
    <row r="3" spans="1:7" x14ac:dyDescent="0.2">
      <c r="E3" s="11"/>
      <c r="F3" s="11"/>
      <c r="G3" s="11"/>
    </row>
    <row r="4" spans="1:7" x14ac:dyDescent="0.2">
      <c r="E4" s="11"/>
      <c r="F4" s="11"/>
      <c r="G4" s="11"/>
    </row>
    <row r="5" spans="1:7" x14ac:dyDescent="0.2">
      <c r="E5" s="11"/>
      <c r="F5" s="11"/>
      <c r="G5" s="11"/>
    </row>
    <row r="6" spans="1:7" x14ac:dyDescent="0.2">
      <c r="E6" s="11"/>
      <c r="F6" s="11"/>
      <c r="G6" s="11"/>
    </row>
    <row r="7" spans="1:7" ht="16" x14ac:dyDescent="0.2">
      <c r="A7" s="14"/>
      <c r="B7" s="15"/>
      <c r="E7" s="11"/>
      <c r="F7" s="11"/>
      <c r="G7" s="11"/>
    </row>
    <row r="13" spans="1:7" x14ac:dyDescent="0.2">
      <c r="E13" s="11"/>
      <c r="F13" s="11"/>
      <c r="G13" s="11"/>
    </row>
    <row r="14" spans="1:7" x14ac:dyDescent="0.2">
      <c r="E14" s="11"/>
      <c r="F14" s="11"/>
      <c r="G14" s="11"/>
    </row>
    <row r="15" spans="1:7" x14ac:dyDescent="0.2">
      <c r="E15" s="11"/>
      <c r="F15" s="11"/>
      <c r="G15" s="11"/>
    </row>
    <row r="16" spans="1:7" x14ac:dyDescent="0.2">
      <c r="E16" s="11"/>
      <c r="F16" s="11"/>
      <c r="G16" s="11"/>
    </row>
    <row r="17" spans="1:7" x14ac:dyDescent="0.2">
      <c r="E17" s="11"/>
      <c r="F17" s="11"/>
      <c r="G17" s="11"/>
    </row>
    <row r="21" spans="1:7" x14ac:dyDescent="0.2">
      <c r="A21" s="55" t="s">
        <v>83</v>
      </c>
    </row>
    <row r="22" spans="1:7" x14ac:dyDescent="0.2">
      <c r="A22" s="55" t="s">
        <v>69</v>
      </c>
    </row>
    <row r="23" spans="1:7" x14ac:dyDescent="0.2">
      <c r="E23" s="11"/>
      <c r="F23" s="11"/>
      <c r="G23" s="11"/>
    </row>
    <row r="24" spans="1:7" x14ac:dyDescent="0.2">
      <c r="E24" s="11"/>
      <c r="F24" s="11"/>
      <c r="G24" s="11"/>
    </row>
    <row r="25" spans="1:7" ht="17" x14ac:dyDescent="0.2">
      <c r="A25" s="38"/>
      <c r="B25" s="39" t="s">
        <v>66</v>
      </c>
      <c r="E25" s="11"/>
      <c r="F25" s="11"/>
      <c r="G25" s="11"/>
    </row>
    <row r="26" spans="1:7" ht="16" x14ac:dyDescent="0.2">
      <c r="A26" s="12" t="s">
        <v>59</v>
      </c>
      <c r="B26" s="40">
        <v>0.27494000000000002</v>
      </c>
      <c r="E26" s="11"/>
      <c r="F26" s="11"/>
      <c r="G26" s="11"/>
    </row>
    <row r="27" spans="1:7" ht="16" x14ac:dyDescent="0.2">
      <c r="A27" s="12" t="s">
        <v>16</v>
      </c>
      <c r="B27" s="40">
        <v>0.217974</v>
      </c>
    </row>
    <row r="28" spans="1:7" ht="16" x14ac:dyDescent="0.2">
      <c r="A28" s="12" t="s">
        <v>17</v>
      </c>
      <c r="B28" s="40">
        <v>0.24516499999999999</v>
      </c>
    </row>
    <row r="29" spans="1:7" ht="16" x14ac:dyDescent="0.2">
      <c r="A29" s="37" t="s">
        <v>18</v>
      </c>
      <c r="B29" s="41">
        <v>0.26192199999999999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7DBA-DB18-CF48-AD2F-E4A226CC2469}">
  <dimension ref="A1:Y28"/>
  <sheetViews>
    <sheetView zoomScale="125" zoomScaleNormal="125" workbookViewId="0"/>
  </sheetViews>
  <sheetFormatPr baseColWidth="10" defaultColWidth="9.1640625" defaultRowHeight="15" x14ac:dyDescent="0.2"/>
  <cols>
    <col min="1" max="1" width="13.83203125" style="5" bestFit="1" customWidth="1"/>
    <col min="2" max="2" width="28.6640625" style="5" customWidth="1"/>
    <col min="3" max="3" width="9.1640625" style="5"/>
    <col min="4" max="4" width="13.5" style="5" bestFit="1" customWidth="1"/>
    <col min="5" max="5" width="11.83203125" style="5" bestFit="1" customWidth="1"/>
    <col min="6" max="6" width="15" style="5" bestFit="1" customWidth="1"/>
    <col min="7" max="7" width="18.1640625" style="5" bestFit="1" customWidth="1"/>
    <col min="8" max="11" width="9.1640625" style="5"/>
    <col min="12" max="12" width="13.5" style="5" bestFit="1" customWidth="1"/>
    <col min="13" max="13" width="12.33203125" style="5" bestFit="1" customWidth="1"/>
    <col min="14" max="15" width="9.1640625" style="5"/>
    <col min="16" max="16" width="15.33203125" style="5" bestFit="1" customWidth="1"/>
    <col min="17" max="17" width="12.33203125" style="5" bestFit="1" customWidth="1"/>
    <col min="18" max="19" width="9.1640625" style="5"/>
    <col min="20" max="20" width="20" style="5" bestFit="1" customWidth="1"/>
    <col min="21" max="21" width="12.5" style="5" bestFit="1" customWidth="1"/>
    <col min="22" max="16384" width="9.1640625" style="5"/>
  </cols>
  <sheetData>
    <row r="1" spans="1:25" ht="16" x14ac:dyDescent="0.2">
      <c r="A1" s="2" t="s">
        <v>79</v>
      </c>
      <c r="B1" s="4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16" x14ac:dyDescent="0.2">
      <c r="A2" s="12"/>
      <c r="B2" s="13"/>
      <c r="F2" s="12"/>
      <c r="G2" s="43"/>
      <c r="H2" s="42"/>
      <c r="I2" s="42"/>
      <c r="J2" s="12"/>
      <c r="K2" s="43"/>
      <c r="L2" s="42"/>
      <c r="M2" s="42"/>
      <c r="N2" s="12"/>
      <c r="O2" s="43"/>
      <c r="P2" s="42"/>
      <c r="Q2" s="42"/>
      <c r="R2" s="42"/>
      <c r="S2" s="42"/>
      <c r="T2" s="12"/>
      <c r="U2" s="43"/>
      <c r="V2" s="42"/>
      <c r="W2" s="42"/>
      <c r="X2" s="42"/>
      <c r="Y2" s="42"/>
    </row>
    <row r="3" spans="1:25" ht="16" x14ac:dyDescent="0.2">
      <c r="A3" s="12"/>
      <c r="B3" s="13"/>
      <c r="F3" s="12"/>
      <c r="G3" s="13"/>
      <c r="H3" s="42"/>
      <c r="I3" s="42"/>
      <c r="J3" s="12"/>
      <c r="K3" s="13"/>
      <c r="L3" s="42"/>
      <c r="M3" s="42"/>
      <c r="N3" s="12"/>
      <c r="O3" s="13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6" x14ac:dyDescent="0.2">
      <c r="A4" s="12"/>
      <c r="B4" s="13"/>
      <c r="F4" s="12"/>
      <c r="G4" s="13"/>
      <c r="H4" s="42"/>
      <c r="I4" s="42"/>
      <c r="J4" s="12"/>
      <c r="K4" s="13"/>
      <c r="L4" s="42"/>
      <c r="M4" s="42"/>
      <c r="N4" s="12"/>
      <c r="O4" s="13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16" x14ac:dyDescent="0.2">
      <c r="A5" s="12"/>
      <c r="B5" s="13"/>
      <c r="F5" s="12"/>
      <c r="G5" s="13"/>
      <c r="H5" s="42"/>
      <c r="I5" s="42"/>
      <c r="J5" s="12"/>
      <c r="K5" s="13"/>
      <c r="L5" s="42"/>
      <c r="M5" s="42"/>
      <c r="N5" s="12"/>
      <c r="O5" s="13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6" x14ac:dyDescent="0.2">
      <c r="A6" s="42"/>
      <c r="B6" s="42"/>
      <c r="F6" s="12"/>
      <c r="G6" s="13"/>
      <c r="H6" s="42"/>
      <c r="I6" s="42"/>
      <c r="J6" s="12"/>
      <c r="K6" s="13"/>
      <c r="L6" s="42"/>
      <c r="M6" s="42"/>
      <c r="N6" s="12"/>
      <c r="O6" s="13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16" x14ac:dyDescent="0.2">
      <c r="A7" s="14"/>
      <c r="B7" s="15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x14ac:dyDescent="0.2"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x14ac:dyDescent="0.2"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6" x14ac:dyDescent="0.2">
      <c r="F10" s="12"/>
      <c r="G10" s="43"/>
      <c r="H10" s="42"/>
      <c r="I10" s="42"/>
      <c r="J10" s="12"/>
      <c r="K10" s="43"/>
      <c r="L10" s="42"/>
      <c r="M10" s="42"/>
      <c r="N10" s="12"/>
      <c r="O10" s="43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6" x14ac:dyDescent="0.2">
      <c r="F11" s="12"/>
      <c r="G11" s="13"/>
      <c r="H11" s="42"/>
      <c r="I11" s="42"/>
      <c r="J11" s="12"/>
      <c r="K11" s="13"/>
      <c r="L11" s="42"/>
      <c r="M11" s="42"/>
      <c r="N11" s="12"/>
      <c r="O11" s="13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6" x14ac:dyDescent="0.2">
      <c r="F12" s="12"/>
      <c r="G12" s="13"/>
      <c r="H12" s="42"/>
      <c r="I12" s="42"/>
      <c r="J12" s="12"/>
      <c r="K12" s="13"/>
      <c r="L12" s="42"/>
      <c r="M12" s="42"/>
      <c r="N12" s="12"/>
      <c r="O12" s="13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16" x14ac:dyDescent="0.2">
      <c r="F13" s="12"/>
      <c r="G13" s="13"/>
      <c r="H13" s="42"/>
      <c r="I13" s="42"/>
      <c r="J13" s="12"/>
      <c r="K13" s="13"/>
      <c r="L13" s="42"/>
      <c r="M13" s="42"/>
      <c r="N13" s="12"/>
      <c r="O13" s="13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6" x14ac:dyDescent="0.2">
      <c r="F14" s="12"/>
      <c r="G14" s="13"/>
      <c r="H14" s="42"/>
      <c r="I14" s="42"/>
      <c r="J14" s="12"/>
      <c r="K14" s="13"/>
      <c r="L14" s="42"/>
      <c r="M14" s="42"/>
      <c r="N14" s="12"/>
      <c r="O14" s="13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x14ac:dyDescent="0.2"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x14ac:dyDescent="0.2"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x14ac:dyDescent="0.2"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6" x14ac:dyDescent="0.2">
      <c r="F18" s="12"/>
      <c r="G18" s="43"/>
      <c r="H18" s="42"/>
      <c r="I18" s="42"/>
      <c r="J18" s="12"/>
      <c r="K18" s="43"/>
      <c r="L18" s="42"/>
      <c r="M18" s="42"/>
      <c r="N18" s="12"/>
      <c r="O18" s="43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6" x14ac:dyDescent="0.2">
      <c r="F19" s="12"/>
      <c r="G19" s="13"/>
      <c r="H19" s="42"/>
      <c r="I19" s="42"/>
      <c r="J19" s="12"/>
      <c r="K19" s="13"/>
      <c r="L19" s="42"/>
      <c r="M19" s="42"/>
      <c r="N19" s="12"/>
      <c r="O19" s="13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6" x14ac:dyDescent="0.2">
      <c r="A20" s="55" t="s">
        <v>83</v>
      </c>
      <c r="F20" s="12"/>
      <c r="G20" s="13"/>
      <c r="H20" s="42"/>
      <c r="I20" s="42"/>
      <c r="J20" s="12"/>
      <c r="K20" s="13"/>
      <c r="L20" s="42"/>
      <c r="M20" s="42"/>
      <c r="N20" s="12"/>
      <c r="O20" s="13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6" x14ac:dyDescent="0.2">
      <c r="A21" s="55" t="s">
        <v>69</v>
      </c>
      <c r="F21" s="12"/>
      <c r="G21" s="13"/>
      <c r="H21" s="42"/>
      <c r="I21" s="42"/>
      <c r="J21" s="12"/>
      <c r="K21" s="13"/>
      <c r="L21" s="42"/>
      <c r="M21" s="42"/>
      <c r="N21" s="12"/>
      <c r="O21" s="13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6" x14ac:dyDescent="0.2">
      <c r="F22" s="12"/>
      <c r="G22" s="13"/>
      <c r="H22" s="42"/>
      <c r="I22" s="42"/>
      <c r="J22" s="12"/>
      <c r="K22" s="13"/>
      <c r="L22" s="42"/>
      <c r="M22" s="42"/>
      <c r="N22" s="12"/>
      <c r="O22" s="13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x14ac:dyDescent="0.2"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17" x14ac:dyDescent="0.2">
      <c r="A24" s="38"/>
      <c r="B24" s="39" t="s">
        <v>66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16" x14ac:dyDescent="0.2">
      <c r="A25" s="12" t="s">
        <v>59</v>
      </c>
      <c r="B25" s="40">
        <v>0.36134300000000003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6" x14ac:dyDescent="0.2">
      <c r="A26" s="12" t="s">
        <v>16</v>
      </c>
      <c r="B26" s="40">
        <v>0.20997099999999999</v>
      </c>
    </row>
    <row r="27" spans="1:25" ht="16" x14ac:dyDescent="0.2">
      <c r="A27" s="12" t="s">
        <v>17</v>
      </c>
      <c r="B27" s="40">
        <v>0.219579</v>
      </c>
    </row>
    <row r="28" spans="1:25" ht="16" x14ac:dyDescent="0.2">
      <c r="A28" s="37" t="s">
        <v>18</v>
      </c>
      <c r="B28" s="41">
        <v>0.20910699999999999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E2C2-66F2-864F-AE4B-D407630149B7}">
  <dimension ref="A1:G28"/>
  <sheetViews>
    <sheetView zoomScale="125" zoomScaleNormal="125" workbookViewId="0"/>
  </sheetViews>
  <sheetFormatPr baseColWidth="10" defaultColWidth="9.1640625" defaultRowHeight="16" x14ac:dyDescent="0.2"/>
  <cols>
    <col min="1" max="1" width="13.83203125" style="2" bestFit="1" customWidth="1"/>
    <col min="2" max="2" width="16.6640625" style="22" customWidth="1"/>
    <col min="3" max="3" width="17.6640625" style="22" customWidth="1"/>
    <col min="4" max="4" width="19.6640625" style="22" customWidth="1"/>
    <col min="5" max="5" width="11.83203125" style="2" bestFit="1" customWidth="1"/>
    <col min="6" max="6" width="15" style="2" bestFit="1" customWidth="1"/>
    <col min="7" max="7" width="18.1640625" style="2" bestFit="1" customWidth="1"/>
    <col min="8" max="11" width="9.1640625" style="2"/>
    <col min="12" max="12" width="13.5" style="2" bestFit="1" customWidth="1"/>
    <col min="13" max="13" width="12.33203125" style="2" bestFit="1" customWidth="1"/>
    <col min="14" max="15" width="9.1640625" style="2"/>
    <col min="16" max="16" width="15.33203125" style="2" bestFit="1" customWidth="1"/>
    <col min="17" max="17" width="12.33203125" style="2" bestFit="1" customWidth="1"/>
    <col min="18" max="19" width="9.1640625" style="2"/>
    <col min="20" max="20" width="20" style="2" bestFit="1" customWidth="1"/>
    <col min="21" max="21" width="12.5" style="2" bestFit="1" customWidth="1"/>
    <col min="22" max="16384" width="9.1640625" style="2"/>
  </cols>
  <sheetData>
    <row r="1" spans="1:7" x14ac:dyDescent="0.2">
      <c r="A1" s="2" t="s">
        <v>80</v>
      </c>
    </row>
    <row r="2" spans="1:7" x14ac:dyDescent="0.2">
      <c r="F2" s="17"/>
      <c r="G2" s="17"/>
    </row>
    <row r="3" spans="1:7" x14ac:dyDescent="0.2">
      <c r="F3" s="44"/>
      <c r="G3" s="44"/>
    </row>
    <row r="20" spans="1:4" x14ac:dyDescent="0.2">
      <c r="A20" s="56" t="s">
        <v>84</v>
      </c>
    </row>
    <row r="21" spans="1:4" x14ac:dyDescent="0.2">
      <c r="A21" s="55" t="s">
        <v>69</v>
      </c>
    </row>
    <row r="24" spans="1:4" x14ac:dyDescent="0.2">
      <c r="A24" s="1"/>
      <c r="B24" s="16" t="s">
        <v>22</v>
      </c>
      <c r="C24" s="16" t="s">
        <v>60</v>
      </c>
      <c r="D24" s="16" t="s">
        <v>61</v>
      </c>
    </row>
    <row r="25" spans="1:4" x14ac:dyDescent="0.2">
      <c r="A25" s="17" t="s">
        <v>59</v>
      </c>
      <c r="B25" s="45">
        <v>0.30959130000000001</v>
      </c>
      <c r="C25" s="45">
        <v>0.32943020000000001</v>
      </c>
      <c r="D25" s="45">
        <v>0.56385970000000007</v>
      </c>
    </row>
    <row r="26" spans="1:4" x14ac:dyDescent="0.2">
      <c r="A26" s="17" t="s">
        <v>16</v>
      </c>
      <c r="B26" s="45">
        <v>0.21824209999999999</v>
      </c>
      <c r="C26" s="45">
        <v>0.25405240000000001</v>
      </c>
      <c r="D26" s="45">
        <v>0.16195370000000001</v>
      </c>
    </row>
    <row r="27" spans="1:4" x14ac:dyDescent="0.2">
      <c r="A27" s="17" t="s">
        <v>17</v>
      </c>
      <c r="B27" s="45">
        <v>0.2426046</v>
      </c>
      <c r="C27" s="45">
        <v>0.20132900000000001</v>
      </c>
      <c r="D27" s="45">
        <v>0.13653280000000001</v>
      </c>
    </row>
    <row r="28" spans="1:4" x14ac:dyDescent="0.2">
      <c r="A28" s="4" t="s">
        <v>18</v>
      </c>
      <c r="B28" s="46">
        <v>0.22956199999999999</v>
      </c>
      <c r="C28" s="46">
        <v>0.2151884</v>
      </c>
      <c r="D28" s="46">
        <v>0.13765379999999999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5BF8-B598-744F-BF93-35CCE0411E92}">
  <dimension ref="A1:E29"/>
  <sheetViews>
    <sheetView zoomScale="125" zoomScaleNormal="125" workbookViewId="0"/>
  </sheetViews>
  <sheetFormatPr baseColWidth="10" defaultColWidth="9.1640625" defaultRowHeight="15" x14ac:dyDescent="0.2"/>
  <cols>
    <col min="1" max="1" width="13.83203125" style="47" bestFit="1" customWidth="1"/>
    <col min="2" max="2" width="19.1640625" style="5" bestFit="1" customWidth="1"/>
    <col min="3" max="3" width="11.1640625" style="5" bestFit="1" customWidth="1"/>
    <col min="4" max="4" width="16" style="5" bestFit="1" customWidth="1"/>
    <col min="5" max="5" width="8.5" style="5" bestFit="1" customWidth="1"/>
    <col min="6" max="6" width="15" style="5" bestFit="1" customWidth="1"/>
    <col min="7" max="7" width="18.1640625" style="5" bestFit="1" customWidth="1"/>
    <col min="8" max="11" width="9.1640625" style="5"/>
    <col min="12" max="12" width="13.5" style="5" bestFit="1" customWidth="1"/>
    <col min="13" max="13" width="12.33203125" style="5" bestFit="1" customWidth="1"/>
    <col min="14" max="15" width="9.1640625" style="5"/>
    <col min="16" max="16" width="15.33203125" style="5" bestFit="1" customWidth="1"/>
    <col min="17" max="17" width="12.33203125" style="5" bestFit="1" customWidth="1"/>
    <col min="18" max="19" width="9.1640625" style="5"/>
    <col min="20" max="20" width="20" style="5" bestFit="1" customWidth="1"/>
    <col min="21" max="21" width="12.5" style="5" bestFit="1" customWidth="1"/>
    <col min="22" max="16384" width="9.1640625" style="5"/>
  </cols>
  <sheetData>
    <row r="1" spans="1:1" ht="16" x14ac:dyDescent="0.2">
      <c r="A1" s="2" t="s">
        <v>81</v>
      </c>
    </row>
    <row r="21" spans="1:5" x14ac:dyDescent="0.2">
      <c r="A21" s="55" t="s">
        <v>83</v>
      </c>
    </row>
    <row r="22" spans="1:5" x14ac:dyDescent="0.2">
      <c r="A22" s="55" t="s">
        <v>69</v>
      </c>
    </row>
    <row r="25" spans="1:5" ht="16" x14ac:dyDescent="0.2">
      <c r="A25" s="48"/>
      <c r="B25" s="16" t="s">
        <v>62</v>
      </c>
      <c r="C25" s="16" t="s">
        <v>63</v>
      </c>
      <c r="D25" s="16" t="s">
        <v>75</v>
      </c>
      <c r="E25" s="16" t="s">
        <v>58</v>
      </c>
    </row>
    <row r="26" spans="1:5" ht="16" x14ac:dyDescent="0.2">
      <c r="A26" s="49" t="s">
        <v>59</v>
      </c>
      <c r="B26" s="45">
        <v>0.65205950000000001</v>
      </c>
      <c r="C26" s="45">
        <v>0.41756589999999993</v>
      </c>
      <c r="D26" s="45">
        <v>0.31626160000000003</v>
      </c>
      <c r="E26" s="45">
        <v>0.13752919999999991</v>
      </c>
    </row>
    <row r="27" spans="1:5" ht="16" x14ac:dyDescent="0.2">
      <c r="A27" s="49" t="s">
        <v>16</v>
      </c>
      <c r="B27" s="45">
        <v>0.2134336</v>
      </c>
      <c r="C27" s="45">
        <v>0.24993750000000001</v>
      </c>
      <c r="D27" s="45">
        <v>0.21733749999999999</v>
      </c>
      <c r="E27" s="45">
        <v>0.14761759999999999</v>
      </c>
    </row>
    <row r="28" spans="1:5" ht="16" x14ac:dyDescent="0.2">
      <c r="A28" s="49" t="s">
        <v>17</v>
      </c>
      <c r="B28" s="45">
        <v>9.9769999999999998E-2</v>
      </c>
      <c r="C28" s="45">
        <v>0.21946460000000001</v>
      </c>
      <c r="D28" s="45">
        <v>0.26067319999999999</v>
      </c>
      <c r="E28" s="45">
        <v>0.26027210000000001</v>
      </c>
    </row>
    <row r="29" spans="1:5" ht="16" x14ac:dyDescent="0.2">
      <c r="A29" s="50" t="s">
        <v>18</v>
      </c>
      <c r="B29" s="46">
        <v>3.4736900000000001E-2</v>
      </c>
      <c r="C29" s="46">
        <v>0.11303199999999999</v>
      </c>
      <c r="D29" s="46">
        <v>0.20572770000000001</v>
      </c>
      <c r="E29" s="46">
        <v>0.45458110000000002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zoomScale="125" zoomScaleNormal="125" workbookViewId="0"/>
  </sheetViews>
  <sheetFormatPr baseColWidth="10" defaultColWidth="9.1640625" defaultRowHeight="15" x14ac:dyDescent="0.2"/>
  <cols>
    <col min="1" max="1" width="13.83203125" style="47" bestFit="1" customWidth="1"/>
    <col min="2" max="2" width="12.33203125" style="5" bestFit="1" customWidth="1"/>
    <col min="3" max="3" width="9.1640625" style="5"/>
    <col min="4" max="4" width="13.5" style="5" bestFit="1" customWidth="1"/>
    <col min="5" max="5" width="11.83203125" style="5" bestFit="1" customWidth="1"/>
    <col min="6" max="6" width="15" style="5" bestFit="1" customWidth="1"/>
    <col min="7" max="7" width="18.1640625" style="5" bestFit="1" customWidth="1"/>
    <col min="8" max="11" width="9.1640625" style="5"/>
    <col min="12" max="12" width="13.5" style="5" bestFit="1" customWidth="1"/>
    <col min="13" max="13" width="12.33203125" style="5" bestFit="1" customWidth="1"/>
    <col min="14" max="15" width="9.1640625" style="5"/>
    <col min="16" max="16" width="15.33203125" style="5" bestFit="1" customWidth="1"/>
    <col min="17" max="17" width="12.33203125" style="5" bestFit="1" customWidth="1"/>
    <col min="18" max="19" width="9.1640625" style="5"/>
    <col min="20" max="20" width="20" style="5" bestFit="1" customWidth="1"/>
    <col min="21" max="21" width="12.5" style="5" bestFit="1" customWidth="1"/>
    <col min="22" max="16384" width="9.1640625" style="5"/>
  </cols>
  <sheetData>
    <row r="1" spans="1:1" ht="16" x14ac:dyDescent="0.2">
      <c r="A1" s="2" t="s">
        <v>82</v>
      </c>
    </row>
    <row r="21" spans="1:4" x14ac:dyDescent="0.2">
      <c r="A21" s="55" t="s">
        <v>83</v>
      </c>
    </row>
    <row r="22" spans="1:4" x14ac:dyDescent="0.2">
      <c r="A22" s="55" t="s">
        <v>69</v>
      </c>
    </row>
    <row r="25" spans="1:4" ht="16" x14ac:dyDescent="0.2">
      <c r="A25" s="48"/>
      <c r="B25" s="16" t="s">
        <v>19</v>
      </c>
      <c r="C25" s="16" t="s">
        <v>20</v>
      </c>
      <c r="D25" s="16" t="s">
        <v>21</v>
      </c>
    </row>
    <row r="26" spans="1:4" ht="16" x14ac:dyDescent="0.2">
      <c r="A26" s="49" t="s">
        <v>59</v>
      </c>
      <c r="B26" s="45">
        <v>0.31869860000000005</v>
      </c>
      <c r="C26" s="45">
        <v>0.49060119999999996</v>
      </c>
      <c r="D26" s="45">
        <v>0.63746060000000004</v>
      </c>
    </row>
    <row r="27" spans="1:4" ht="16" x14ac:dyDescent="0.2">
      <c r="A27" s="49" t="s">
        <v>16</v>
      </c>
      <c r="B27" s="45">
        <v>0.1987516</v>
      </c>
      <c r="C27" s="45">
        <v>0.29379650000000002</v>
      </c>
      <c r="D27" s="45">
        <v>0.18953220000000001</v>
      </c>
    </row>
    <row r="28" spans="1:4" ht="16" x14ac:dyDescent="0.2">
      <c r="A28" s="49" t="s">
        <v>17</v>
      </c>
      <c r="B28" s="45">
        <v>0.2355903</v>
      </c>
      <c r="C28" s="45">
        <v>0.16114139999999999</v>
      </c>
      <c r="D28" s="45">
        <v>0.1211994</v>
      </c>
    </row>
    <row r="29" spans="1:4" ht="16" x14ac:dyDescent="0.2">
      <c r="A29" s="50" t="s">
        <v>18</v>
      </c>
      <c r="B29" s="46">
        <v>0.2469595</v>
      </c>
      <c r="C29" s="46">
        <v>5.44609E-2</v>
      </c>
      <c r="D29" s="46">
        <v>5.1807800000000001E-2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zoomScale="125" zoomScaleNormal="125" workbookViewId="0"/>
  </sheetViews>
  <sheetFormatPr baseColWidth="10" defaultColWidth="8.83203125" defaultRowHeight="15" x14ac:dyDescent="0.2"/>
  <cols>
    <col min="2" max="2" width="12.5" style="20" bestFit="1" customWidth="1"/>
    <col min="3" max="3" width="16.6640625" style="20" bestFit="1" customWidth="1"/>
  </cols>
  <sheetData>
    <row r="1" spans="1:16" ht="16" x14ac:dyDescent="0.2">
      <c r="A1" s="2" t="s">
        <v>76</v>
      </c>
    </row>
    <row r="4" spans="1:16" x14ac:dyDescent="0.2">
      <c r="P4" s="3"/>
    </row>
    <row r="5" spans="1:16" x14ac:dyDescent="0.2">
      <c r="P5" s="3"/>
    </row>
    <row r="21" spans="1:9" x14ac:dyDescent="0.2">
      <c r="A21" s="55" t="s">
        <v>77</v>
      </c>
    </row>
    <row r="22" spans="1:9" x14ac:dyDescent="0.2">
      <c r="A22" s="55" t="s">
        <v>69</v>
      </c>
    </row>
    <row r="25" spans="1:9" ht="16" x14ac:dyDescent="0.2">
      <c r="A25" s="1"/>
      <c r="B25" s="16" t="s">
        <v>8</v>
      </c>
      <c r="C25" s="16" t="s">
        <v>9</v>
      </c>
    </row>
    <row r="26" spans="1:9" ht="16" x14ac:dyDescent="0.2">
      <c r="A26" s="17" t="s">
        <v>0</v>
      </c>
      <c r="B26" s="18">
        <v>54</v>
      </c>
      <c r="C26" s="52">
        <v>50</v>
      </c>
    </row>
    <row r="27" spans="1:9" ht="16" x14ac:dyDescent="0.2">
      <c r="A27" s="17" t="s">
        <v>2</v>
      </c>
      <c r="B27" s="18">
        <v>77</v>
      </c>
      <c r="C27" s="52">
        <v>60</v>
      </c>
      <c r="D27" s="51"/>
      <c r="E27" s="51"/>
      <c r="F27" s="51"/>
      <c r="G27" s="51"/>
      <c r="H27" s="21"/>
      <c r="I27" s="21"/>
    </row>
    <row r="28" spans="1:9" ht="16" x14ac:dyDescent="0.2">
      <c r="A28" s="4" t="s">
        <v>1</v>
      </c>
      <c r="B28" s="36">
        <v>102</v>
      </c>
      <c r="C28" s="53">
        <v>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A1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Hubbard</dc:creator>
  <cp:lastModifiedBy>Amy Grzybowski</cp:lastModifiedBy>
  <dcterms:created xsi:type="dcterms:W3CDTF">2021-06-03T18:15:38Z</dcterms:created>
  <dcterms:modified xsi:type="dcterms:W3CDTF">2021-10-28T20:22:46Z</dcterms:modified>
</cp:coreProperties>
</file>