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urageous.bc.edu\Administration\Executive\CRR\Publications\Issues_in_Brief\IB_25-23_Claiming while working\Data Download\"/>
    </mc:Choice>
  </mc:AlternateContent>
  <xr:revisionPtr revIDLastSave="0" documentId="13_ncr:1_{2ADFF443-A1B4-4B2F-903F-C4236123FB3D}" xr6:coauthVersionLast="47" xr6:coauthVersionMax="47" xr10:uidLastSave="{00000000-0000-0000-0000-000000000000}"/>
  <bookViews>
    <workbookView xWindow="28935" yWindow="915" windowWidth="27480" windowHeight="14010" xr2:uid="{00000000-000D-0000-FFFF-FFFF00000000}"/>
  </bookViews>
  <sheets>
    <sheet name="Figure 1" sheetId="8" r:id="rId1"/>
    <sheet name="Figure 2" sheetId="23" r:id="rId2"/>
    <sheet name="Figure 3" sheetId="5" r:id="rId3"/>
    <sheet name="Figure 4" sheetId="24" r:id="rId4"/>
    <sheet name="Figure 5" sheetId="26" r:id="rId5"/>
    <sheet name="Figure 6" sheetId="6" r:id="rId6"/>
    <sheet name="Figure 7" sheetId="25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<sst xmlns="http://schemas.openxmlformats.org/spreadsheetml/2006/main" count="63" uniqueCount="45">
  <si>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College-educated</t>
  </si>
  <si>
    <t>Earnings at age 56</t>
  </si>
  <si>
    <t>Claimed before the FRA</t>
  </si>
  <si>
    <t>Claimed between the FRA and age 69</t>
  </si>
  <si>
    <t>Social Security benefits</t>
  </si>
  <si>
    <t>* When using these data, please cite the Center for Retirement Research at Boston College.</t>
  </si>
  <si>
    <t>Age</t>
  </si>
  <si>
    <t>Women</t>
  </si>
  <si>
    <t>Men</t>
  </si>
  <si>
    <t>All</t>
  </si>
  <si>
    <t>In good health at age 56</t>
  </si>
  <si>
    <t>Worked as professionals</t>
  </si>
  <si>
    <t>Never claimed SSDI/SSI</t>
  </si>
  <si>
    <t>Worked after claiming</t>
  </si>
  <si>
    <t>Social Security retirement beneficiaries</t>
  </si>
  <si>
    <t>Ever claimed SSDI/SSI</t>
  </si>
  <si>
    <t>Earnings three years after claiming</t>
  </si>
  <si>
    <t>Three years after claiming</t>
  </si>
  <si>
    <t>Five years after claiming</t>
  </si>
  <si>
    <t>Seven years after claiming</t>
  </si>
  <si>
    <t>Waves after claiming</t>
  </si>
  <si>
    <t>Among those who never claimed SSDI/SSI: ever worked past age 62</t>
  </si>
  <si>
    <t>Among those who never claimed SSDI/SSI and ever worked past age 62:</t>
  </si>
  <si>
    <r>
      <t xml:space="preserve">Figure 1. </t>
    </r>
    <r>
      <rPr>
        <i/>
        <sz val="12"/>
        <rFont val="Times New Roman"/>
        <family val="1"/>
      </rPr>
      <t>Labor Force Participation Rate by Age, Ages 62-75, 2024</t>
    </r>
  </si>
  <si>
    <t>Left labor force before 62</t>
  </si>
  <si>
    <t>Worked past 62 and claimed after leaving labor force</t>
  </si>
  <si>
    <t>Claimed between FRA and 69</t>
  </si>
  <si>
    <t>Claimed at or after 70</t>
  </si>
  <si>
    <t>Claimed before FRA</t>
  </si>
  <si>
    <t>Worked full time after claiming</t>
  </si>
  <si>
    <t>Worked part time after claiming</t>
  </si>
  <si>
    <t>* Includes people who worked after claiming at age 70, who
are generally excluded elsewhere in the analysis.</t>
  </si>
  <si>
    <t>Note: The sample includes individuals in cohorts born from
1935-1948 who were interviewed between ages 56-75.</t>
  </si>
  <si>
    <t>Source: Authors’ estimates from the HRS (1992-2022).</t>
  </si>
  <si>
    <r>
      <rPr>
        <i/>
        <sz val="10"/>
        <rFont val="Times New Roman"/>
        <family val="1"/>
      </rPr>
      <t>Source</t>
    </r>
    <r>
      <rPr>
        <sz val="10"/>
        <rFont val="Times New Roman"/>
        <family val="1"/>
      </rPr>
      <t xml:space="preserve">: Authors’ calculations from U.S. Census Bureau,
</t>
    </r>
    <r>
      <rPr>
        <i/>
        <sz val="10"/>
        <rFont val="Times New Roman"/>
        <family val="1"/>
      </rPr>
      <t xml:space="preserve">Current Population Survey </t>
    </r>
    <r>
      <rPr>
        <sz val="10"/>
        <rFont val="Times New Roman"/>
        <family val="1"/>
      </rPr>
      <t>(CPS) (2024).</t>
    </r>
  </si>
  <si>
    <r>
      <t xml:space="preserve">Figure 2. </t>
    </r>
    <r>
      <rPr>
        <i/>
        <sz val="12"/>
        <color theme="1"/>
        <rFont val="Times New Roman"/>
        <family val="1"/>
      </rPr>
      <t>Share of Older Individuals Taking
Actions Related to Work and Claiming</t>
    </r>
  </si>
  <si>
    <r>
      <t xml:space="preserve">Figure 3. </t>
    </r>
    <r>
      <rPr>
        <i/>
        <sz val="12"/>
        <color theme="1"/>
        <rFont val="Times New Roman"/>
        <family val="1"/>
      </rPr>
      <t>Claiming Age of Worker-Beneficiaries</t>
    </r>
  </si>
  <si>
    <t>Note: The sample includes individuals born from 1935-1948
who were interviewed between ages 56-75 and worked for
pay after claiming Social Security retirement benefits.</t>
  </si>
  <si>
    <r>
      <t xml:space="preserve">Figure 4. </t>
    </r>
    <r>
      <rPr>
        <i/>
        <sz val="12"/>
        <color theme="1"/>
        <rFont val="Times New Roman"/>
        <family val="1"/>
      </rPr>
      <t>Socio-demographic Characteristics of
Worker-Beneficiaries, by Claiming Age</t>
    </r>
  </si>
  <si>
    <t>Note: The sample includes individuals who were born from
1935-1948, were interviewed between ages 56-75, and report
working for pay after claiming Social Security.</t>
  </si>
  <si>
    <r>
      <t xml:space="preserve">Figure 5. </t>
    </r>
    <r>
      <rPr>
        <i/>
        <sz val="12"/>
        <color theme="1"/>
        <rFont val="Times New Roman"/>
        <family val="1"/>
      </rPr>
      <t>Share of Worker-Beneficiaries, by
Claiming Age and Full-Time Work Status</t>
    </r>
  </si>
  <si>
    <t>Note: The sample includes people born from 1935-1948, who were interviewed at least once after reaching age 75, started claiming before 70, and who worked after claiming. Post-claiming earnings and Social Security benefits are from the interview wave following a full calendar year after initial claiming.</t>
  </si>
  <si>
    <r>
      <t xml:space="preserve">Figure 7. </t>
    </r>
    <r>
      <rPr>
        <i/>
        <sz val="12"/>
        <color theme="1"/>
        <rFont val="Times New Roman"/>
        <family val="1"/>
      </rPr>
      <t>Median Annual Earnings Path of
Worker-Beneficiaries, by Claiming Age, in 2022 $</t>
    </r>
  </si>
  <si>
    <r>
      <rPr>
        <i/>
        <sz val="10"/>
        <color theme="1"/>
        <rFont val="Times New Roman"/>
        <family val="1"/>
      </rPr>
      <t>Source</t>
    </r>
    <r>
      <rPr>
        <sz val="10"/>
        <color theme="1"/>
        <rFont val="Times New Roman"/>
        <family val="1"/>
      </rPr>
      <t>: Authors’ estimates from the HRS (1992-2022).</t>
    </r>
  </si>
  <si>
    <r>
      <t xml:space="preserve">Figure 6. </t>
    </r>
    <r>
      <rPr>
        <i/>
        <sz val="12"/>
        <color theme="1"/>
        <rFont val="Times New Roman"/>
        <family val="1"/>
      </rPr>
      <t>Median Annual Earnings and Social
Security Benefits of Worker-Beneficiaries, by
Claiming Age, in 2022 $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</si>
</sst>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.0_);_(* \(#,##0.0\);_(* &quot;-&quot;??_);_(@_)"/>
    <numFmt numFmtId="166" formatCode="_(* #,##0_);_(* \(#,##0\);_(* &quot;-&quot;??_);_(@_)"/>
    <numFmt numFmtId="167" formatCode="_(&quot;$&quot;* #,##0_);_(&quot;$&quot;* \(#,##0\);_(&quot;$&quot;* &quot;-&quot;??_);_(@_)"/>
  </numFmts>
  <fonts count="1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1"/>
      <name val="Calibri"/>
    </font>
    <font>
      <sz val="12"/>
      <name val="Times New Roman"/>
      <family val="1"/>
    </font>
    <font>
      <i/>
      <sz val="12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sz val="8"/>
      <name val="Calibri"/>
      <family val="2"/>
      <scheme val="minor"/>
    </font>
    <font>
      <i/>
      <sz val="12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0">
    <xf numFmtId="0" fontId="0" fillId="0" borderId="0"/>
    <xf numFmtId="0" fontId="5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6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9" fontId="6" fillId="0" borderId="0" xfId="2" applyFont="1" applyBorder="1" applyAlignment="1">
      <alignment vertical="center"/>
    </xf>
    <xf numFmtId="9" fontId="6" fillId="0" borderId="0" xfId="2" applyFont="1" applyAlignment="1">
      <alignment vertical="center"/>
    </xf>
    <xf numFmtId="9" fontId="6" fillId="0" borderId="0" xfId="2" applyFont="1" applyBorder="1" applyAlignment="1">
      <alignment vertical="center" wrapText="1"/>
    </xf>
    <xf numFmtId="164" fontId="6" fillId="0" borderId="0" xfId="3" applyNumberFormat="1" applyFont="1" applyBorder="1" applyAlignment="1">
      <alignment vertical="center"/>
    </xf>
    <xf numFmtId="0" fontId="4" fillId="0" borderId="0" xfId="6" applyAlignment="1">
      <alignment wrapText="1"/>
    </xf>
    <xf numFmtId="0" fontId="6" fillId="0" borderId="0" xfId="6" applyFont="1" applyAlignment="1">
      <alignment horizontal="center"/>
    </xf>
    <xf numFmtId="0" fontId="6" fillId="0" borderId="0" xfId="6" applyFont="1"/>
    <xf numFmtId="167" fontId="6" fillId="0" borderId="0" xfId="6" applyNumberFormat="1" applyFont="1"/>
    <xf numFmtId="9" fontId="0" fillId="0" borderId="0" xfId="8" applyFont="1"/>
    <xf numFmtId="0" fontId="4" fillId="0" borderId="0" xfId="6"/>
    <xf numFmtId="164" fontId="0" fillId="0" borderId="0" xfId="7" applyNumberFormat="1" applyFont="1"/>
    <xf numFmtId="0" fontId="9" fillId="0" borderId="0" xfId="9" applyFont="1" applyAlignment="1">
      <alignment horizontal="left" vertical="center"/>
    </xf>
    <xf numFmtId="0" fontId="11" fillId="0" borderId="0" xfId="9" applyFont="1" applyAlignment="1">
      <alignment horizontal="center"/>
    </xf>
    <xf numFmtId="0" fontId="11" fillId="0" borderId="0" xfId="9" applyFont="1"/>
    <xf numFmtId="0" fontId="9" fillId="0" borderId="0" xfId="9" applyFont="1" applyAlignment="1">
      <alignment horizontal="left"/>
    </xf>
    <xf numFmtId="0" fontId="9" fillId="0" borderId="0" xfId="9" applyFont="1"/>
    <xf numFmtId="0" fontId="11" fillId="0" borderId="0" xfId="9" applyFont="1" applyAlignment="1">
      <alignment horizontal="left"/>
    </xf>
    <xf numFmtId="0" fontId="13" fillId="0" borderId="0" xfId="10" applyFont="1"/>
    <xf numFmtId="0" fontId="9" fillId="0" borderId="2" xfId="9" applyFont="1" applyBorder="1" applyAlignment="1">
      <alignment horizontal="left"/>
    </xf>
    <xf numFmtId="0" fontId="9" fillId="0" borderId="2" xfId="9" applyFont="1" applyBorder="1" applyAlignment="1">
      <alignment horizontal="center"/>
    </xf>
    <xf numFmtId="9" fontId="9" fillId="0" borderId="0" xfId="9" applyNumberFormat="1" applyFont="1" applyAlignment="1">
      <alignment horizontal="center"/>
    </xf>
    <xf numFmtId="0" fontId="9" fillId="0" borderId="3" xfId="9" applyFont="1" applyBorder="1" applyAlignment="1">
      <alignment horizontal="left"/>
    </xf>
    <xf numFmtId="9" fontId="9" fillId="0" borderId="3" xfId="9" applyNumberFormat="1" applyFont="1" applyBorder="1" applyAlignment="1">
      <alignment horizontal="center"/>
    </xf>
    <xf numFmtId="0" fontId="6" fillId="0" borderId="0" xfId="14" applyFont="1" applyAlignment="1">
      <alignment vertical="center" wrapText="1"/>
    </xf>
    <xf numFmtId="0" fontId="6" fillId="0" borderId="0" xfId="14" applyFont="1" applyAlignment="1">
      <alignment vertical="center"/>
    </xf>
    <xf numFmtId="9" fontId="6" fillId="0" borderId="0" xfId="15" applyFont="1" applyBorder="1" applyAlignment="1">
      <alignment vertical="center"/>
    </xf>
    <xf numFmtId="9" fontId="6" fillId="0" borderId="0" xfId="15" applyFont="1" applyBorder="1" applyAlignment="1">
      <alignment vertical="center" wrapText="1"/>
    </xf>
    <xf numFmtId="164" fontId="6" fillId="0" borderId="0" xfId="14" applyNumberFormat="1" applyFont="1" applyAlignment="1">
      <alignment vertical="center"/>
    </xf>
    <xf numFmtId="9" fontId="6" fillId="0" borderId="0" xfId="5" applyFont="1" applyBorder="1" applyAlignment="1">
      <alignment vertical="center"/>
    </xf>
    <xf numFmtId="165" fontId="6" fillId="0" borderId="0" xfId="4" applyNumberFormat="1" applyFont="1" applyBorder="1" applyAlignment="1">
      <alignment vertical="center"/>
    </xf>
    <xf numFmtId="166" fontId="6" fillId="0" borderId="0" xfId="4" applyNumberFormat="1" applyFont="1" applyBorder="1" applyAlignment="1">
      <alignment vertical="center"/>
    </xf>
    <xf numFmtId="164" fontId="6" fillId="0" borderId="0" xfId="15" applyNumberFormat="1" applyFont="1" applyBorder="1" applyAlignment="1">
      <alignment vertical="center"/>
    </xf>
    <xf numFmtId="164" fontId="6" fillId="0" borderId="0" xfId="5" applyNumberFormat="1" applyFont="1" applyBorder="1" applyAlignment="1">
      <alignment vertical="center"/>
    </xf>
    <xf numFmtId="0" fontId="6" fillId="0" borderId="0" xfId="6" applyFont="1" applyAlignment="1">
      <alignment vertical="center"/>
    </xf>
    <xf numFmtId="164" fontId="6" fillId="0" borderId="0" xfId="6" applyNumberFormat="1" applyFont="1"/>
    <xf numFmtId="0" fontId="15" fillId="0" borderId="0" xfId="1" applyFont="1" applyAlignment="1">
      <alignment vertical="center"/>
    </xf>
    <xf numFmtId="9" fontId="6" fillId="0" borderId="0" xfId="1" applyNumberFormat="1" applyFont="1" applyAlignment="1">
      <alignment vertical="center"/>
    </xf>
    <xf numFmtId="0" fontId="6" fillId="0" borderId="0" xfId="6" applyFont="1" applyAlignment="1">
      <alignment wrapText="1"/>
    </xf>
    <xf numFmtId="0" fontId="6" fillId="0" borderId="0" xfId="1" applyFont="1" applyAlignment="1">
      <alignment horizontal="center" vertical="center" wrapText="1"/>
    </xf>
    <xf numFmtId="9" fontId="6" fillId="0" borderId="0" xfId="2" applyFont="1" applyBorder="1" applyAlignment="1">
      <alignment horizontal="center" vertical="center"/>
    </xf>
    <xf numFmtId="9" fontId="6" fillId="0" borderId="0" xfId="2" applyFont="1" applyBorder="1" applyAlignment="1">
      <alignment horizontal="center" vertical="center" wrapText="1"/>
    </xf>
    <xf numFmtId="9" fontId="6" fillId="0" borderId="3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vertical="center" wrapText="1"/>
    </xf>
    <xf numFmtId="0" fontId="16" fillId="0" borderId="0" xfId="1" applyFont="1" applyAlignment="1">
      <alignment vertical="center"/>
    </xf>
    <xf numFmtId="9" fontId="6" fillId="0" borderId="2" xfId="2" applyFont="1" applyBorder="1" applyAlignment="1">
      <alignment horizontal="center" vertical="center"/>
    </xf>
    <xf numFmtId="9" fontId="6" fillId="0" borderId="2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0" fontId="6" fillId="0" borderId="0" xfId="1" applyFont="1" applyBorder="1" applyAlignment="1">
      <alignment horizontal="center" vertical="center" wrapText="1"/>
    </xf>
    <xf numFmtId="0" fontId="16" fillId="0" borderId="0" xfId="14" applyFont="1" applyAlignment="1">
      <alignment vertical="center"/>
    </xf>
    <xf numFmtId="9" fontId="6" fillId="0" borderId="0" xfId="15" applyFont="1" applyBorder="1" applyAlignment="1">
      <alignment horizontal="center" vertical="center"/>
    </xf>
    <xf numFmtId="9" fontId="6" fillId="0" borderId="0" xfId="5" applyFont="1" applyBorder="1" applyAlignment="1">
      <alignment horizontal="center" vertical="center"/>
    </xf>
    <xf numFmtId="0" fontId="6" fillId="0" borderId="3" xfId="14" applyFont="1" applyBorder="1" applyAlignment="1">
      <alignment vertical="center" wrapText="1"/>
    </xf>
    <xf numFmtId="0" fontId="6" fillId="0" borderId="2" xfId="14" applyFont="1" applyBorder="1" applyAlignment="1">
      <alignment vertical="center" wrapText="1"/>
    </xf>
    <xf numFmtId="0" fontId="6" fillId="0" borderId="2" xfId="14" applyFont="1" applyBorder="1" applyAlignment="1">
      <alignment horizontal="center" vertical="center" wrapText="1"/>
    </xf>
    <xf numFmtId="9" fontId="6" fillId="0" borderId="3" xfId="15" applyFont="1" applyBorder="1" applyAlignment="1">
      <alignment vertical="center" wrapText="1"/>
    </xf>
    <xf numFmtId="9" fontId="6" fillId="0" borderId="3" xfId="15" applyFont="1" applyBorder="1" applyAlignment="1">
      <alignment horizontal="center" vertical="center"/>
    </xf>
    <xf numFmtId="0" fontId="6" fillId="0" borderId="2" xfId="14" applyFont="1" applyBorder="1" applyAlignment="1">
      <alignment vertical="center"/>
    </xf>
    <xf numFmtId="9" fontId="6" fillId="0" borderId="0" xfId="5" applyFont="1" applyAlignment="1">
      <alignment horizontal="center" vertical="center"/>
    </xf>
    <xf numFmtId="9" fontId="6" fillId="0" borderId="3" xfId="5" applyFont="1" applyBorder="1" applyAlignment="1">
      <alignment horizontal="center" vertical="center"/>
    </xf>
    <xf numFmtId="0" fontId="6" fillId="0" borderId="0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 vertical="center" wrapText="1"/>
    </xf>
    <xf numFmtId="0" fontId="6" fillId="0" borderId="3" xfId="6" applyFont="1" applyBorder="1" applyAlignment="1">
      <alignment horizontal="center"/>
    </xf>
    <xf numFmtId="0" fontId="6" fillId="0" borderId="1" xfId="6" applyFont="1" applyBorder="1" applyAlignment="1">
      <alignment horizontal="center" vertical="center" wrapText="1"/>
    </xf>
    <xf numFmtId="0" fontId="6" fillId="0" borderId="0" xfId="6" applyFont="1" applyBorder="1" applyAlignment="1">
      <alignment horizontal="center"/>
    </xf>
    <xf numFmtId="0" fontId="6" fillId="0" borderId="2" xfId="6" applyFont="1" applyBorder="1" applyAlignment="1">
      <alignment vertical="center" wrapText="1"/>
    </xf>
    <xf numFmtId="0" fontId="6" fillId="0" borderId="2" xfId="6" applyFont="1" applyBorder="1" applyAlignment="1">
      <alignment horizontal="center" vertical="center" wrapText="1"/>
    </xf>
    <xf numFmtId="0" fontId="17" fillId="0" borderId="2" xfId="6" applyFont="1" applyBorder="1" applyAlignment="1">
      <alignment wrapText="1"/>
    </xf>
    <xf numFmtId="164" fontId="6" fillId="0" borderId="1" xfId="7" applyNumberFormat="1" applyFont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164" fontId="6" fillId="0" borderId="3" xfId="8" applyNumberFormat="1" applyFont="1" applyBorder="1" applyAlignment="1">
      <alignment horizontal="center"/>
    </xf>
    <xf numFmtId="0" fontId="16" fillId="0" borderId="0" xfId="6" applyFont="1"/>
    <xf numFmtId="0" fontId="16" fillId="0" borderId="0" xfId="6" applyFont="1" applyAlignment="1">
      <alignment horizontal="left" vertical="top" wrapText="1"/>
    </xf>
    <xf numFmtId="0" fontId="6" fillId="0" borderId="0" xfId="6" applyFont="1" applyAlignment="1"/>
    <xf numFmtId="0" fontId="6" fillId="0" borderId="3" xfId="6" applyFont="1" applyBorder="1" applyAlignment="1">
      <alignment wrapText="1"/>
    </xf>
    <xf numFmtId="164" fontId="6" fillId="0" borderId="0" xfId="6" applyNumberFormat="1" applyFont="1" applyAlignment="1">
      <alignment horizontal="center" vertical="center"/>
    </xf>
    <xf numFmtId="164" fontId="6" fillId="0" borderId="3" xfId="6" applyNumberFormat="1" applyFont="1" applyBorder="1" applyAlignment="1">
      <alignment horizontal="center" vertical="center"/>
    </xf>
    <xf numFmtId="0" fontId="6" fillId="0" borderId="0" xfId="14" applyFont="1" applyBorder="1" applyAlignment="1">
      <alignment horizontal="center" vertical="center" wrapText="1"/>
    </xf>
  </cellXfs>
  <cellStyles count="20">
    <cellStyle name="Comma" xfId="4" builtinId="3"/>
    <cellStyle name="Comma 2" xfId="12" xr:uid="{00000000-0005-0000-0000-000001000000}"/>
    <cellStyle name="Currency 2" xfId="3" xr:uid="{00000000-0005-0000-0000-000002000000}"/>
    <cellStyle name="Currency 2 2" xfId="16" xr:uid="{00000000-0005-0000-0000-000003000000}"/>
    <cellStyle name="Currency 3" xfId="7" xr:uid="{00000000-0005-0000-0000-000004000000}"/>
    <cellStyle name="Currency 3 2" xfId="18" xr:uid="{00000000-0005-0000-0000-000005000000}"/>
    <cellStyle name="Normal" xfId="0" builtinId="0"/>
    <cellStyle name="Normal 2" xfId="1" xr:uid="{00000000-0005-0000-0000-000007000000}"/>
    <cellStyle name="Normal 2 2" xfId="10" xr:uid="{00000000-0005-0000-0000-000008000000}"/>
    <cellStyle name="Normal 2 3" xfId="14" xr:uid="{00000000-0005-0000-0000-000009000000}"/>
    <cellStyle name="Normal 3" xfId="6" xr:uid="{00000000-0005-0000-0000-00000A000000}"/>
    <cellStyle name="Normal 3 2" xfId="17" xr:uid="{00000000-0005-0000-0000-00000B000000}"/>
    <cellStyle name="Normal 4" xfId="9" xr:uid="{00000000-0005-0000-0000-00000C000000}"/>
    <cellStyle name="Normal 5" xfId="11" xr:uid="{00000000-0005-0000-0000-00000D000000}"/>
    <cellStyle name="Percent" xfId="5" builtinId="5"/>
    <cellStyle name="Percent 2" xfId="2" xr:uid="{00000000-0005-0000-0000-00000F000000}"/>
    <cellStyle name="Percent 2 2" xfId="15" xr:uid="{00000000-0005-0000-0000-000010000000}"/>
    <cellStyle name="Percent 3" xfId="8" xr:uid="{00000000-0005-0000-0000-000011000000}"/>
    <cellStyle name="Percent 3 2" xfId="19" xr:uid="{00000000-0005-0000-0000-000012000000}"/>
    <cellStyle name="Percent 4" xfId="13" xr:uid="{00000000-0005-0000-0000-000013000000}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65"/>
          <c:y val="2.8551431071116112E-2"/>
          <c:w val="0.85637489063867012"/>
          <c:h val="0.88668978877640292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1'!$B$28</c:f>
              <c:strCache>
                <c:ptCount val="1"/>
                <c:pt idx="0">
                  <c:v>All</c:v>
                </c:pt>
              </c:strCache>
              <c:extLst xmlns:c15="http://schemas.microsoft.com/office/drawing/2012/chart"/>
            </c:strRef>
          </c:tx>
          <c:spPr>
            <a:ln w="25400" cap="rnd">
              <a:solidFill>
                <a:srgbClr val="80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34-4F40-80D4-E56EE33016E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70-4D46-9501-BF97C4702E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70-4D46-9501-BF97C4702E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70-4D46-9501-BF97C4702E9C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70-4D46-9501-BF97C4702E9C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70-4D46-9501-BF97C4702E9C}"/>
                </c:ext>
              </c:extLst>
            </c:dLbl>
            <c:dLbl>
              <c:idx val="6"/>
              <c:layout>
                <c:manualLayout>
                  <c:x val="-4.2605931360852618E-2"/>
                  <c:y val="-6.20467365028203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8368179829794002E-2"/>
                      <c:h val="5.56003223207091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01B-4AFA-87F9-4FE695471925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F-4FF6-A951-8B614D43C1FC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F2F-4FF6-A951-8B614D43C1FC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F2F-4FF6-A951-8B614D43C1FC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F2F-4FF6-A951-8B614D43C1FC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70-4D46-9501-BF97C4702E9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2F-4FF6-A951-8B614D43C1FC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2F-4FF6-A951-8B614D43C1FC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2F-4FF6-A951-8B614D43C1FC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F2F-4FF6-A951-8B614D43C1FC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2F-4FF6-A951-8B614D43C1FC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2F-4FF6-A951-8B614D43C1FC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1B-4AFA-87F9-4FE695471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'Figure 1'!$A$29:$A$59</c15:sqref>
                  </c15:fullRef>
                </c:ext>
              </c:extLst>
              <c:f>'Figure 1'!$A$35:$A$54</c:f>
              <c:numCache>
                <c:formatCode>General</c:formatCode>
                <c:ptCount val="20"/>
                <c:pt idx="0">
                  <c:v>56</c:v>
                </c:pt>
                <c:pt idx="1">
                  <c:v>57</c:v>
                </c:pt>
                <c:pt idx="2">
                  <c:v>58</c:v>
                </c:pt>
                <c:pt idx="3">
                  <c:v>59</c:v>
                </c:pt>
                <c:pt idx="4">
                  <c:v>60</c:v>
                </c:pt>
                <c:pt idx="5">
                  <c:v>61</c:v>
                </c:pt>
                <c:pt idx="6">
                  <c:v>62</c:v>
                </c:pt>
                <c:pt idx="7">
                  <c:v>63</c:v>
                </c:pt>
                <c:pt idx="8">
                  <c:v>64</c:v>
                </c:pt>
                <c:pt idx="9">
                  <c:v>65</c:v>
                </c:pt>
                <c:pt idx="10">
                  <c:v>66</c:v>
                </c:pt>
                <c:pt idx="11">
                  <c:v>67</c:v>
                </c:pt>
                <c:pt idx="12">
                  <c:v>68</c:v>
                </c:pt>
                <c:pt idx="13">
                  <c:v>69</c:v>
                </c:pt>
                <c:pt idx="14">
                  <c:v>70</c:v>
                </c:pt>
                <c:pt idx="15">
                  <c:v>71</c:v>
                </c:pt>
                <c:pt idx="16">
                  <c:v>72</c:v>
                </c:pt>
                <c:pt idx="17">
                  <c:v>73</c:v>
                </c:pt>
                <c:pt idx="18">
                  <c:v>74</c:v>
                </c:pt>
                <c:pt idx="19">
                  <c:v>75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1'!$B$29:$B$59</c15:sqref>
                  </c15:fullRef>
                </c:ext>
              </c:extLst>
              <c:f>'Figure 1'!$B$35:$B$54</c:f>
              <c:numCache>
                <c:formatCode>0%</c:formatCode>
                <c:ptCount val="20"/>
                <c:pt idx="0">
                  <c:v>0.77421820163726807</c:v>
                </c:pt>
                <c:pt idx="1">
                  <c:v>0.7547869086265564</c:v>
                </c:pt>
                <c:pt idx="2">
                  <c:v>0.72550112009048462</c:v>
                </c:pt>
                <c:pt idx="3">
                  <c:v>0.71185028553009033</c:v>
                </c:pt>
                <c:pt idx="4">
                  <c:v>0.67041957378387451</c:v>
                </c:pt>
                <c:pt idx="5">
                  <c:v>0.66370546817779541</c:v>
                </c:pt>
                <c:pt idx="6">
                  <c:v>0.58669382333755493</c:v>
                </c:pt>
                <c:pt idx="7">
                  <c:v>0.535777747631073</c:v>
                </c:pt>
                <c:pt idx="8">
                  <c:v>0.50336647033691406</c:v>
                </c:pt>
                <c:pt idx="9">
                  <c:v>0.40449506044387817</c:v>
                </c:pt>
                <c:pt idx="10">
                  <c:v>0.37159332633018494</c:v>
                </c:pt>
                <c:pt idx="11">
                  <c:v>0.33587956428527832</c:v>
                </c:pt>
                <c:pt idx="12">
                  <c:v>0.30674111843109131</c:v>
                </c:pt>
                <c:pt idx="13">
                  <c:v>0.25946757197380066</c:v>
                </c:pt>
                <c:pt idx="14">
                  <c:v>0.26346096396446228</c:v>
                </c:pt>
                <c:pt idx="15">
                  <c:v>0.20609277486801147</c:v>
                </c:pt>
                <c:pt idx="16">
                  <c:v>0.20209389925003052</c:v>
                </c:pt>
                <c:pt idx="17">
                  <c:v>0.17555907368659973</c:v>
                </c:pt>
                <c:pt idx="18">
                  <c:v>0.17837660014629364</c:v>
                </c:pt>
                <c:pt idx="19">
                  <c:v>0.13603940606117249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FDAB-40F1-A37A-169DAA9F2D22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682261552"/>
        <c:axId val="1359395792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'Figure 1'!$C$28</c15:sqref>
                        </c15:formulaRef>
                      </c:ext>
                    </c:extLst>
                    <c:strCache>
                      <c:ptCount val="1"/>
                      <c:pt idx="0">
                        <c:v>Women</c:v>
                      </c:pt>
                    </c:strCache>
                  </c:strRef>
                </c:tx>
                <c:spPr>
                  <a:ln w="25400" cap="rnd">
                    <a:solidFill>
                      <a:schemeClr val="tx1"/>
                    </a:solidFill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chemeClr val="tx1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uri="{02D57815-91ED-43cb-92C2-25804820EDAC}">
                        <c15:fullRef>
                          <c15:sqref>'Figure 1'!$A$29:$A$59</c15:sqref>
                        </c15:fullRef>
                        <c15:formulaRef>
                          <c15:sqref>'Figure 1'!$A$35:$A$54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56</c:v>
                      </c:pt>
                      <c:pt idx="1">
                        <c:v>57</c:v>
                      </c:pt>
                      <c:pt idx="2">
                        <c:v>58</c:v>
                      </c:pt>
                      <c:pt idx="3">
                        <c:v>59</c:v>
                      </c:pt>
                      <c:pt idx="4">
                        <c:v>60</c:v>
                      </c:pt>
                      <c:pt idx="5">
                        <c:v>61</c:v>
                      </c:pt>
                      <c:pt idx="6">
                        <c:v>62</c:v>
                      </c:pt>
                      <c:pt idx="7">
                        <c:v>63</c:v>
                      </c:pt>
                      <c:pt idx="8">
                        <c:v>64</c:v>
                      </c:pt>
                      <c:pt idx="9">
                        <c:v>65</c:v>
                      </c:pt>
                      <c:pt idx="10">
                        <c:v>66</c:v>
                      </c:pt>
                      <c:pt idx="11">
                        <c:v>67</c:v>
                      </c:pt>
                      <c:pt idx="12">
                        <c:v>68</c:v>
                      </c:pt>
                      <c:pt idx="13">
                        <c:v>69</c:v>
                      </c:pt>
                      <c:pt idx="14">
                        <c:v>70</c:v>
                      </c:pt>
                      <c:pt idx="15">
                        <c:v>71</c:v>
                      </c:pt>
                      <c:pt idx="16">
                        <c:v>72</c:v>
                      </c:pt>
                      <c:pt idx="17">
                        <c:v>73</c:v>
                      </c:pt>
                      <c:pt idx="18">
                        <c:v>74</c:v>
                      </c:pt>
                      <c:pt idx="19">
                        <c:v>75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'Figure 1'!$C$29:$C$59</c15:sqref>
                        </c15:fullRef>
                        <c15:formulaRef>
                          <c15:sqref>'Figure 1'!$C$35:$C$54</c15:sqref>
                        </c15:formulaRef>
                      </c:ext>
                    </c:extLst>
                    <c:numCache>
                      <c:formatCode>0%</c:formatCode>
                      <c:ptCount val="20"/>
                      <c:pt idx="0">
                        <c:v>0.72086459398269653</c:v>
                      </c:pt>
                      <c:pt idx="1">
                        <c:v>0.68454349040985107</c:v>
                      </c:pt>
                      <c:pt idx="2">
                        <c:v>0.68065816164016724</c:v>
                      </c:pt>
                      <c:pt idx="3">
                        <c:v>0.67764139175415039</c:v>
                      </c:pt>
                      <c:pt idx="4">
                        <c:v>0.62450623512268066</c:v>
                      </c:pt>
                      <c:pt idx="5">
                        <c:v>0.62717586755752563</c:v>
                      </c:pt>
                      <c:pt idx="6">
                        <c:v>0.53374892473220825</c:v>
                      </c:pt>
                      <c:pt idx="7">
                        <c:v>0.47250837087631226</c:v>
                      </c:pt>
                      <c:pt idx="8">
                        <c:v>0.45097681879997253</c:v>
                      </c:pt>
                      <c:pt idx="9">
                        <c:v>0.35068389773368835</c:v>
                      </c:pt>
                      <c:pt idx="10">
                        <c:v>0.33902141451835632</c:v>
                      </c:pt>
                      <c:pt idx="11">
                        <c:v>0.30459669232368469</c:v>
                      </c:pt>
                      <c:pt idx="12">
                        <c:v>0.26625776290893555</c:v>
                      </c:pt>
                      <c:pt idx="13">
                        <c:v>0.23297400772571564</c:v>
                      </c:pt>
                      <c:pt idx="14">
                        <c:v>0.23000341653823853</c:v>
                      </c:pt>
                      <c:pt idx="15">
                        <c:v>0.16665998101234436</c:v>
                      </c:pt>
                      <c:pt idx="16">
                        <c:v>0.17521493136882782</c:v>
                      </c:pt>
                      <c:pt idx="17">
                        <c:v>0.14894191920757294</c:v>
                      </c:pt>
                      <c:pt idx="18">
                        <c:v>0.14457662403583527</c:v>
                      </c:pt>
                      <c:pt idx="19">
                        <c:v>0.11579684913158417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FDAB-40F1-A37A-169DAA9F2D22}"/>
                  </c:ext>
                </c:extLst>
              </c15:ser>
            </c15:filteredLineSeries>
            <c15:filteredLineSeries>
              <c15:ser>
                <c:idx val="4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'Figure 1'!$D$28</c15:sqref>
                        </c15:formulaRef>
                      </c:ext>
                    </c:extLst>
                    <c:strCache>
                      <c:ptCount val="1"/>
                      <c:pt idx="0">
                        <c:v>Men</c:v>
                      </c:pt>
                    </c:strCache>
                  </c:strRef>
                </c:tx>
                <c:spPr>
                  <a:ln w="25400" cap="rnd">
                    <a:solidFill>
                      <a:srgbClr val="800000"/>
                    </a:solidFill>
                    <a:prstDash val="solid"/>
                    <a:round/>
                  </a:ln>
                  <a:effectLst/>
                </c:spPr>
                <c:marker>
                  <c:symbol val="none"/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1400" b="0" i="0" u="none" strike="noStrike" kern="1200" baseline="0">
                          <a:solidFill>
                            <a:schemeClr val="tx1"/>
                          </a:solidFill>
                          <a:latin typeface="Times New Roman" panose="02020603050405020304" pitchFamily="18" charset="0"/>
                          <a:ea typeface="+mn-ea"/>
                          <a:cs typeface="Times New Roman" panose="02020603050405020304" pitchFamily="18" charset="0"/>
                        </a:defRPr>
                      </a:pPr>
                      <a:endParaRPr lang="en-US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'Figure 1'!$A$29:$A$59</c15:sqref>
                        </c15:fullRef>
                        <c15:formulaRef>
                          <c15:sqref>'Figure 1'!$A$35:$A$54</c15:sqref>
                        </c15:formulaRef>
                      </c:ext>
                    </c:extLst>
                    <c:numCache>
                      <c:formatCode>General</c:formatCode>
                      <c:ptCount val="20"/>
                      <c:pt idx="0">
                        <c:v>56</c:v>
                      </c:pt>
                      <c:pt idx="1">
                        <c:v>57</c:v>
                      </c:pt>
                      <c:pt idx="2">
                        <c:v>58</c:v>
                      </c:pt>
                      <c:pt idx="3">
                        <c:v>59</c:v>
                      </c:pt>
                      <c:pt idx="4">
                        <c:v>60</c:v>
                      </c:pt>
                      <c:pt idx="5">
                        <c:v>61</c:v>
                      </c:pt>
                      <c:pt idx="6">
                        <c:v>62</c:v>
                      </c:pt>
                      <c:pt idx="7">
                        <c:v>63</c:v>
                      </c:pt>
                      <c:pt idx="8">
                        <c:v>64</c:v>
                      </c:pt>
                      <c:pt idx="9">
                        <c:v>65</c:v>
                      </c:pt>
                      <c:pt idx="10">
                        <c:v>66</c:v>
                      </c:pt>
                      <c:pt idx="11">
                        <c:v>67</c:v>
                      </c:pt>
                      <c:pt idx="12">
                        <c:v>68</c:v>
                      </c:pt>
                      <c:pt idx="13">
                        <c:v>69</c:v>
                      </c:pt>
                      <c:pt idx="14">
                        <c:v>70</c:v>
                      </c:pt>
                      <c:pt idx="15">
                        <c:v>71</c:v>
                      </c:pt>
                      <c:pt idx="16">
                        <c:v>72</c:v>
                      </c:pt>
                      <c:pt idx="17">
                        <c:v>73</c:v>
                      </c:pt>
                      <c:pt idx="18">
                        <c:v>74</c:v>
                      </c:pt>
                      <c:pt idx="19">
                        <c:v>75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'Figure 1'!$D$29:$D$59</c15:sqref>
                        </c15:fullRef>
                        <c15:formulaRef>
                          <c15:sqref>'Figure 1'!$D$35:$D$54</c15:sqref>
                        </c15:formulaRef>
                      </c:ext>
                    </c:extLst>
                    <c:numCache>
                      <c:formatCode>0%</c:formatCode>
                      <c:ptCount val="20"/>
                      <c:pt idx="0">
                        <c:v>0.82895481586456299</c:v>
                      </c:pt>
                      <c:pt idx="1">
                        <c:v>0.82622921466827393</c:v>
                      </c:pt>
                      <c:pt idx="2">
                        <c:v>0.77050602436065674</c:v>
                      </c:pt>
                      <c:pt idx="3">
                        <c:v>0.74981701374053955</c:v>
                      </c:pt>
                      <c:pt idx="4">
                        <c:v>0.71843421459197998</c:v>
                      </c:pt>
                      <c:pt idx="5">
                        <c:v>0.70512712001800537</c:v>
                      </c:pt>
                      <c:pt idx="6">
                        <c:v>0.64151972532272339</c:v>
                      </c:pt>
                      <c:pt idx="7">
                        <c:v>0.59997540712356567</c:v>
                      </c:pt>
                      <c:pt idx="8">
                        <c:v>0.56350505352020264</c:v>
                      </c:pt>
                      <c:pt idx="9">
                        <c:v>0.46164166927337646</c:v>
                      </c:pt>
                      <c:pt idx="10">
                        <c:v>0.40731865167617798</c:v>
                      </c:pt>
                      <c:pt idx="11">
                        <c:v>0.36843067407608032</c:v>
                      </c:pt>
                      <c:pt idx="12">
                        <c:v>0.34975883364677429</c:v>
                      </c:pt>
                      <c:pt idx="13">
                        <c:v>0.28974226117134094</c:v>
                      </c:pt>
                      <c:pt idx="14">
                        <c:v>0.30261832475662231</c:v>
                      </c:pt>
                      <c:pt idx="15">
                        <c:v>0.25137960910797119</c:v>
                      </c:pt>
                      <c:pt idx="16">
                        <c:v>0.2312714010477066</c:v>
                      </c:pt>
                      <c:pt idx="17">
                        <c:v>0.20729491114616394</c:v>
                      </c:pt>
                      <c:pt idx="18">
                        <c:v>0.21879534423351288</c:v>
                      </c:pt>
                      <c:pt idx="19">
                        <c:v>0.15925975143909454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FDAB-40F1-A37A-169DAA9F2D22}"/>
                  </c:ext>
                </c:extLst>
              </c15:ser>
            </c15:filteredLineSeries>
          </c:ext>
        </c:extLst>
      </c:lineChart>
      <c:catAx>
        <c:axId val="1682261552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9395792"/>
        <c:crosses val="autoZero"/>
        <c:auto val="1"/>
        <c:lblAlgn val="ctr"/>
        <c:lblOffset val="100"/>
        <c:tickLblSkip val="2"/>
        <c:tickMarkSkip val="2"/>
        <c:noMultiLvlLbl val="1"/>
      </c:catAx>
      <c:valAx>
        <c:axId val="1359395792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82261552"/>
        <c:crosses val="autoZero"/>
        <c:crossBetween val="midCat"/>
        <c:majorUnit val="0.25"/>
      </c:valAx>
      <c:spPr>
        <a:noFill/>
        <a:ln w="25400"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Early claimants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[1]Fig4!$A$3:$A$11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cat>
          <c:val>
            <c:numRef>
              <c:f>[1]Fig4!$I$3:$I$11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F-4C48-9774-5AC84E3CAA88}"/>
            </c:ext>
          </c:extLst>
        </c:ser>
        <c:ser>
          <c:idx val="1"/>
          <c:order val="1"/>
          <c:tx>
            <c:v>Post-FRA claimants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[1]Fig4!$H$3:$H$11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F-4C48-9774-5AC84E3CA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8827407"/>
        <c:axId val="278825007"/>
      </c:lineChart>
      <c:catAx>
        <c:axId val="27882740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r>
                  <a:rPr lang="en-US"/>
                  <a:t>Years since claiming Social Security benefits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Times New Roman" panose="02020603050405020304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dk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78825007"/>
        <c:crosses val="autoZero"/>
        <c:auto val="1"/>
        <c:lblAlgn val="ctr"/>
        <c:lblOffset val="100"/>
        <c:noMultiLvlLbl val="0"/>
      </c:catAx>
      <c:valAx>
        <c:axId val="278825007"/>
        <c:scaling>
          <c:orientation val="minMax"/>
          <c:max val="1"/>
        </c:scaling>
        <c:delete val="0"/>
        <c:axPos val="l"/>
        <c:majorGridlines>
          <c:spPr>
            <a:ln w="3175" cap="flat" cmpd="sng" algn="ctr">
              <a:solidFill>
                <a:schemeClr val="dk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78827407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62786001749781262"/>
          <c:y val="2.7777777777777776E-2"/>
          <c:w val="0.36102887139107609"/>
          <c:h val="0.22050160396617088"/>
        </c:manualLayout>
      </c:layout>
      <c:overlay val="1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ysClr val="windowText" lastClr="000000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51399825021872"/>
          <c:y val="4.621047369078865E-2"/>
          <c:w val="0.86193044619422576"/>
          <c:h val="0.5508380202474689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tx>
                <c:rich>
                  <a:bodyPr/>
                  <a:lstStyle/>
                  <a:p>
                    <a:fld id="{7DA795F3-467E-47F2-BBCF-9BE10995C708}" type="VALUE">
                      <a:rPr lang="en-US"/>
                      <a:pPr/>
                      <a:t>[VALUE]</a:t>
                    </a:fld>
                    <a:r>
                      <a:rPr lang="en-US"/>
                      <a:t>*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32B2-4799-9B9A-B67F6DB223D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'Figure 2'!$B$26:$E$27</c:f>
              <c:multiLvlStrCache>
                <c:ptCount val="4"/>
                <c:lvl>
                  <c:pt idx="0">
                    <c:v>Ever claimed SSDI/SSI</c:v>
                  </c:pt>
                  <c:pt idx="1">
                    <c:v>Left labor force before 62</c:v>
                  </c:pt>
                  <c:pt idx="2">
                    <c:v>Worked past 62 and claimed after leaving labor force</c:v>
                  </c:pt>
                  <c:pt idx="3">
                    <c:v>Worked after claiming</c:v>
                  </c:pt>
                </c:lvl>
                <c:lvl>
                  <c:pt idx="1">
                    <c:v>Social Security retirement beneficiaries</c:v>
                  </c:pt>
                </c:lvl>
              </c:multiLvlStrCache>
            </c:multiLvlStrRef>
          </c:cat>
          <c:val>
            <c:numRef>
              <c:f>'Figure 2'!$B$28:$E$28</c:f>
              <c:numCache>
                <c:formatCode>0%</c:formatCode>
                <c:ptCount val="4"/>
                <c:pt idx="0">
                  <c:v>0.10154510000000005</c:v>
                </c:pt>
                <c:pt idx="1">
                  <c:v>0.36918296996122102</c:v>
                </c:pt>
                <c:pt idx="2">
                  <c:v>9.7908123697384414E-2</c:v>
                </c:pt>
                <c:pt idx="3">
                  <c:v>0.43136380634139448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44-44CA-94FD-4A6A0B8A6F9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7254528"/>
        <c:axId val="1031990623"/>
      </c:barChart>
      <c:catAx>
        <c:axId val="16772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031990623"/>
        <c:crosses val="autoZero"/>
        <c:auto val="1"/>
        <c:lblAlgn val="ctr"/>
        <c:lblOffset val="100"/>
        <c:noMultiLvlLbl val="0"/>
      </c:catAx>
      <c:valAx>
        <c:axId val="1031990623"/>
        <c:scaling>
          <c:orientation val="minMax"/>
          <c:max val="0.6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6772545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4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3'!$A$23:$D$24</c:f>
              <c:strCache>
                <c:ptCount val="3"/>
                <c:pt idx="0">
                  <c:v>Claimed before FRA</c:v>
                </c:pt>
                <c:pt idx="1">
                  <c:v>Claimed between FRA and 69</c:v>
                </c:pt>
                <c:pt idx="2">
                  <c:v>Claimed at or after 70</c:v>
                </c:pt>
              </c:strCache>
            </c:strRef>
          </c:cat>
          <c:val>
            <c:numRef>
              <c:f>'Figure 3'!$A$25:$C$25</c:f>
              <c:numCache>
                <c:formatCode>0%</c:formatCode>
                <c:ptCount val="3"/>
                <c:pt idx="0">
                  <c:v>0.68067796851182372</c:v>
                </c:pt>
                <c:pt idx="1">
                  <c:v>0.30555108307909346</c:v>
                </c:pt>
                <c:pt idx="2">
                  <c:v>1.3770948409082931E-2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D1-4232-8248-30620434B2C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677254528"/>
        <c:axId val="1031990623"/>
      </c:barChart>
      <c:catAx>
        <c:axId val="16772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031990623"/>
        <c:crosses val="autoZero"/>
        <c:auto val="1"/>
        <c:lblAlgn val="ctr"/>
        <c:lblOffset val="100"/>
        <c:noMultiLvlLbl val="0"/>
      </c:catAx>
      <c:valAx>
        <c:axId val="1031990623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6772545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18066491688538"/>
          <c:y val="7.0019997500312472E-2"/>
          <c:w val="0.84526377952755904"/>
          <c:h val="0.7802584051993501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 4'!$A$23</c:f>
              <c:strCache>
                <c:ptCount val="1"/>
                <c:pt idx="0">
                  <c:v>College-educated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4'!$B$22:$D$22</c15:sqref>
                  </c15:fullRef>
                </c:ext>
              </c:extLst>
              <c:f>'Figure 4'!$B$22:$C$22</c:f>
              <c:strCache>
                <c:ptCount val="2"/>
                <c:pt idx="0">
                  <c:v>Claimed before FRA</c:v>
                </c:pt>
                <c:pt idx="1">
                  <c:v>Claimed between FRA and 69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4'!$B$23:$D$23</c15:sqref>
                  </c15:fullRef>
                </c:ext>
              </c:extLst>
              <c:f>'Figure 4'!$B$23:$C$23</c:f>
              <c:numCache>
                <c:formatCode>0%</c:formatCode>
                <c:ptCount val="2"/>
                <c:pt idx="0">
                  <c:v>0.26023159822534497</c:v>
                </c:pt>
                <c:pt idx="1">
                  <c:v>0.42108087590476562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5-42B9-872C-991DB6DD7CBE}"/>
            </c:ext>
          </c:extLst>
        </c:ser>
        <c:ser>
          <c:idx val="2"/>
          <c:order val="1"/>
          <c:tx>
            <c:strRef>
              <c:f>'Figure 4'!$A$24</c:f>
              <c:strCache>
                <c:ptCount val="1"/>
                <c:pt idx="0">
                  <c:v>Worked as professionals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4'!$B$22:$D$22</c15:sqref>
                  </c15:fullRef>
                </c:ext>
              </c:extLst>
              <c:f>'Figure 4'!$B$22:$C$22</c:f>
              <c:strCache>
                <c:ptCount val="2"/>
                <c:pt idx="0">
                  <c:v>Claimed before FRA</c:v>
                </c:pt>
                <c:pt idx="1">
                  <c:v>Claimed between FRA and 69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4'!$B$24:$D$24</c15:sqref>
                  </c15:fullRef>
                </c:ext>
              </c:extLst>
              <c:f>'Figure 4'!$B$24:$C$24</c:f>
              <c:numCache>
                <c:formatCode>0%</c:formatCode>
                <c:ptCount val="2"/>
                <c:pt idx="0">
                  <c:v>0.34699548975136424</c:v>
                </c:pt>
                <c:pt idx="1">
                  <c:v>0.50088952897322936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5-42B9-872C-991DB6DD7CBE}"/>
            </c:ext>
          </c:extLst>
        </c:ser>
        <c:ser>
          <c:idx val="3"/>
          <c:order val="2"/>
          <c:tx>
            <c:strRef>
              <c:f>'Figure 4'!$A$25</c:f>
              <c:strCache>
                <c:ptCount val="1"/>
                <c:pt idx="0">
                  <c:v>In good health at age 56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-5.0996165639913184E-17"/>
                  <c:y val="1.20967741935483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B0-4A7C-A54B-5B108E2478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'Figure 4'!$B$22:$D$22</c15:sqref>
                  </c15:fullRef>
                </c:ext>
              </c:extLst>
              <c:f>'Figure 4'!$B$22:$C$22</c:f>
              <c:strCache>
                <c:ptCount val="2"/>
                <c:pt idx="0">
                  <c:v>Claimed before FRA</c:v>
                </c:pt>
                <c:pt idx="1">
                  <c:v>Claimed between FRA and 69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'Figure 4'!$B$25:$D$25</c15:sqref>
                  </c15:fullRef>
                </c:ext>
              </c:extLst>
              <c:f>'Figure 4'!$B$25:$C$25</c:f>
              <c:numCache>
                <c:formatCode>0%</c:formatCode>
                <c:ptCount val="2"/>
                <c:pt idx="0">
                  <c:v>0.65804008902870104</c:v>
                </c:pt>
                <c:pt idx="1">
                  <c:v>0.7554428946295545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'Figure 4'!$D$25</c15:sqref>
                  <c15:dLbl>
                    <c:idx val="1"/>
                    <c:layout>
                      <c:manualLayout>
                        <c:x val="0"/>
                        <c:y val="2.0728136078127825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layout>
                          <c:manualLayout>
                            <c:w val="7.5524896511920112E-2"/>
                            <c:h val="8.1991293820150149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00-E7F8-4FE5-BE8E-C9BA4AFD276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5025-42B9-872C-991DB6DD7CB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104002431"/>
        <c:axId val="2103999071"/>
        <c:extLst/>
      </c:barChart>
      <c:catAx>
        <c:axId val="210400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103999071"/>
        <c:crosses val="autoZero"/>
        <c:auto val="0"/>
        <c:lblAlgn val="ctr"/>
        <c:lblOffset val="10"/>
        <c:noMultiLvlLbl val="0"/>
      </c:catAx>
      <c:valAx>
        <c:axId val="2103999071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2104002431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13221140472878998"/>
          <c:y val="7.9685039370078745E-2"/>
          <c:w val="0.43533683289588804"/>
          <c:h val="0.18400226332104519"/>
        </c:manualLayout>
      </c:layout>
      <c:overlay val="1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'Figure 5'!$A$26</c:f>
              <c:strCache>
                <c:ptCount val="1"/>
                <c:pt idx="0">
                  <c:v>Worked part time after claiming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5'!$B$24:$C$24</c:f>
              <c:strCache>
                <c:ptCount val="2"/>
                <c:pt idx="0">
                  <c:v>Claimed before FRA</c:v>
                </c:pt>
                <c:pt idx="1">
                  <c:v>Claimed between FRA and 69</c:v>
                </c:pt>
              </c:strCache>
            </c:strRef>
          </c:cat>
          <c:val>
            <c:numRef>
              <c:f>'Figure 5'!$B$26:$C$26</c:f>
              <c:numCache>
                <c:formatCode>0%</c:formatCode>
                <c:ptCount val="2"/>
                <c:pt idx="0">
                  <c:v>0.49602689174027759</c:v>
                </c:pt>
                <c:pt idx="1">
                  <c:v>0.12925422488937385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01-46B6-B908-AF0441BCA644}"/>
            </c:ext>
          </c:extLst>
        </c:ser>
        <c:ser>
          <c:idx val="0"/>
          <c:order val="1"/>
          <c:tx>
            <c:strRef>
              <c:f>'Figure 5'!$A$25</c:f>
              <c:strCache>
                <c:ptCount val="1"/>
                <c:pt idx="0">
                  <c:v>Worked full time after claiming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5'!$B$24:$C$24</c:f>
              <c:strCache>
                <c:ptCount val="2"/>
                <c:pt idx="0">
                  <c:v>Claimed before FRA</c:v>
                </c:pt>
                <c:pt idx="1">
                  <c:v>Claimed between FRA and 69</c:v>
                </c:pt>
              </c:strCache>
            </c:strRef>
          </c:cat>
          <c:val>
            <c:numRef>
              <c:f>'Figure 5'!$B$25:$C$25</c:f>
              <c:numCache>
                <c:formatCode>0%</c:formatCode>
                <c:ptCount val="2"/>
                <c:pt idx="0">
                  <c:v>0.1846510767715461</c:v>
                </c:pt>
                <c:pt idx="1">
                  <c:v>0.1762968581897196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01-46B6-B908-AF0441BCA64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677254528"/>
        <c:axId val="1031990623"/>
      </c:barChart>
      <c:catAx>
        <c:axId val="16772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031990623"/>
        <c:crosses val="autoZero"/>
        <c:auto val="1"/>
        <c:lblAlgn val="ctr"/>
        <c:lblOffset val="100"/>
        <c:noMultiLvlLbl val="0"/>
      </c:catAx>
      <c:valAx>
        <c:axId val="1031990623"/>
        <c:scaling>
          <c:orientation val="minMax"/>
          <c:max val="0.8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6772545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45436780643799035"/>
          <c:y val="6.3755937685823827E-2"/>
          <c:w val="0.50848019064828098"/>
          <c:h val="0.30002621526948292"/>
        </c:manualLayout>
      </c:layout>
      <c:overlay val="1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141666666666666"/>
          <c:y val="7.0019997500312472E-2"/>
          <c:w val="0.79802777777777778"/>
          <c:h val="0.72909917510311206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6'!$C$26</c:f>
              <c:strCache>
                <c:ptCount val="1"/>
                <c:pt idx="0">
                  <c:v>Earnings three years after claiming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6'!$A$8:$B$11</c:f>
            </c:strRef>
          </c:cat>
          <c:val>
            <c:numRef>
              <c:f>'Figure 6'!$C$27:$C$30</c:f>
              <c:numCache>
                <c:formatCode>"$"#,##0</c:formatCode>
                <c:ptCount val="4"/>
                <c:pt idx="1">
                  <c:v>16500</c:v>
                </c:pt>
                <c:pt idx="3">
                  <c:v>49400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E5-4BA3-AEFD-F961A09E15F5}"/>
            </c:ext>
          </c:extLst>
        </c:ser>
        <c:ser>
          <c:idx val="1"/>
          <c:order val="1"/>
          <c:tx>
            <c:strRef>
              <c:f>'Figure 6'!$D$26</c:f>
              <c:strCache>
                <c:ptCount val="1"/>
                <c:pt idx="0">
                  <c:v>Social Security benefits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6'!$A$8:$B$11</c:f>
            </c:strRef>
          </c:cat>
          <c:val>
            <c:numRef>
              <c:f>'Figure 6'!$D$27:$D$30</c:f>
              <c:numCache>
                <c:formatCode>"$"#,##0</c:formatCode>
                <c:ptCount val="4"/>
                <c:pt idx="1">
                  <c:v>17400</c:v>
                </c:pt>
                <c:pt idx="3">
                  <c:v>23700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E5-4BA3-AEFD-F961A09E15F5}"/>
            </c:ext>
          </c:extLst>
        </c:ser>
        <c:ser>
          <c:idx val="0"/>
          <c:order val="2"/>
          <c:tx>
            <c:strRef>
              <c:f>'Figure 6'!$B$26</c:f>
              <c:strCache>
                <c:ptCount val="1"/>
                <c:pt idx="0">
                  <c:v>Earnings at age 56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6'!$A$8:$B$11</c:f>
            </c:strRef>
          </c:cat>
          <c:val>
            <c:numRef>
              <c:f>'Figure 6'!$B$27:$B$30</c:f>
              <c:numCache>
                <c:formatCode>General</c:formatCode>
                <c:ptCount val="4"/>
                <c:pt idx="0" formatCode="&quot;$&quot;#,##0">
                  <c:v>38700</c:v>
                </c:pt>
                <c:pt idx="2" formatCode="&quot;$&quot;#,##0">
                  <c:v>63800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E5-4BA3-AEFD-F961A09E15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48"/>
        <c:overlap val="100"/>
        <c:axId val="1388244239"/>
        <c:axId val="1388259119"/>
      </c:barChart>
      <c:catAx>
        <c:axId val="13882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388259119"/>
        <c:crosses val="autoZero"/>
        <c:auto val="1"/>
        <c:lblAlgn val="ctr"/>
        <c:lblOffset val="100"/>
        <c:tickLblSkip val="1"/>
        <c:noMultiLvlLbl val="0"/>
      </c:catAx>
      <c:valAx>
        <c:axId val="1388259119"/>
        <c:scaling>
          <c:orientation val="minMax"/>
          <c:max val="100000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1388244239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18020193040386082"/>
          <c:y val="7.671947410891633E-2"/>
          <c:w val="0.61364282589676289"/>
          <c:h val="0.1961383153712071"/>
        </c:manualLayout>
      </c:layout>
      <c:overlay val="1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'Figure 7'!$A$26</c:f>
              <c:strCache>
                <c:ptCount val="1"/>
                <c:pt idx="0">
                  <c:v>Three years after claiming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7'!$B$25:$C$25</c:f>
              <c:strCache>
                <c:ptCount val="2"/>
                <c:pt idx="0">
                  <c:v>Claimed before FRA</c:v>
                </c:pt>
                <c:pt idx="1">
                  <c:v>Claimed between FRA and 69</c:v>
                </c:pt>
              </c:strCache>
            </c:strRef>
          </c:cat>
          <c:val>
            <c:numRef>
              <c:f>'Figure 7'!$B$26:$C$26</c:f>
              <c:numCache>
                <c:formatCode>"$"#,##0</c:formatCode>
                <c:ptCount val="2"/>
                <c:pt idx="0">
                  <c:v>16500</c:v>
                </c:pt>
                <c:pt idx="1">
                  <c:v>49400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EF-49C5-8AC5-F8824BED7818}"/>
            </c:ext>
          </c:extLst>
        </c:ser>
        <c:ser>
          <c:idx val="1"/>
          <c:order val="1"/>
          <c:tx>
            <c:strRef>
              <c:f>'Figure 7'!$A$27</c:f>
              <c:strCache>
                <c:ptCount val="1"/>
                <c:pt idx="0">
                  <c:v>Five years after claiming</c:v>
                </c:pt>
              </c:strCache>
            </c:strRef>
          </c:tx>
          <c:spPr>
            <a:solidFill>
              <a:schemeClr val="tx1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2.782627781283437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D3-4ED3-81D2-ED450E6B64B2}"/>
                </c:ext>
              </c:extLst>
            </c:dLbl>
            <c:dLbl>
              <c:idx val="1"/>
              <c:layout>
                <c:manualLayout>
                  <c:x val="2.7826277812834269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D3-4ED3-81D2-ED450E6B6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7'!$B$25:$C$25</c:f>
              <c:strCache>
                <c:ptCount val="2"/>
                <c:pt idx="0">
                  <c:v>Claimed before FRA</c:v>
                </c:pt>
                <c:pt idx="1">
                  <c:v>Claimed between FRA and 69</c:v>
                </c:pt>
              </c:strCache>
            </c:strRef>
          </c:cat>
          <c:val>
            <c:numRef>
              <c:f>'Figure 7'!$B$27:$C$27</c:f>
              <c:numCache>
                <c:formatCode>"$"#,##0</c:formatCode>
                <c:ptCount val="2"/>
                <c:pt idx="0">
                  <c:v>10900</c:v>
                </c:pt>
                <c:pt idx="1">
                  <c:v>35300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EF-49C5-8AC5-F8824BED7818}"/>
            </c:ext>
          </c:extLst>
        </c:ser>
        <c:ser>
          <c:idx val="2"/>
          <c:order val="2"/>
          <c:tx>
            <c:strRef>
              <c:f>'Figure 7'!$A$28</c:f>
              <c:strCache>
                <c:ptCount val="1"/>
                <c:pt idx="0">
                  <c:v>Seven years after claiming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6724738675958188E-2"/>
                  <c:y val="1.37509525019035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EF-49C5-8AC5-F8824BED7818}"/>
                </c:ext>
              </c:extLst>
            </c:dLbl>
            <c:dLbl>
              <c:idx val="1"/>
              <c:layout>
                <c:manualLayout>
                  <c:x val="2.508710801393718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1DC-4400-B3DF-7CD72FE908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7'!$B$25:$C$25</c:f>
              <c:strCache>
                <c:ptCount val="2"/>
                <c:pt idx="0">
                  <c:v>Claimed before FRA</c:v>
                </c:pt>
                <c:pt idx="1">
                  <c:v>Claimed between FRA and 69</c:v>
                </c:pt>
              </c:strCache>
            </c:strRef>
          </c:cat>
          <c:val>
            <c:numRef>
              <c:f>'Figure 7'!$B$28:$C$28</c:f>
              <c:numCache>
                <c:formatCode>"$"#,##0</c:formatCode>
                <c:ptCount val="2"/>
                <c:pt idx="0">
                  <c:v>3900</c:v>
                </c:pt>
                <c:pt idx="1">
                  <c:v>2100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EF-49C5-8AC5-F8824BED781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24"/>
        <c:axId val="54091760"/>
        <c:axId val="54094160"/>
      </c:barChart>
      <c:catAx>
        <c:axId val="5409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54094160"/>
        <c:crosses val="autoZero"/>
        <c:auto val="1"/>
        <c:lblAlgn val="ctr"/>
        <c:lblOffset val="100"/>
        <c:noMultiLvlLbl val="0"/>
      </c:catAx>
      <c:valAx>
        <c:axId val="54094160"/>
        <c:scaling>
          <c:orientation val="minMax"/>
          <c:max val="75000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+mn-cs"/>
              </a:defRPr>
            </a:pPr>
            <a:endParaRPr lang="en-US"/>
          </a:p>
        </c:txPr>
        <c:crossAx val="54091760"/>
        <c:crosses val="autoZero"/>
        <c:crossBetween val="between"/>
        <c:majorUnit val="25000"/>
      </c:valAx>
      <c:spPr>
        <a:noFill/>
        <a:ln>
          <a:noFill/>
        </a:ln>
        <a:effectLst/>
      </c:spPr>
    </c:plotArea>
    <c:legend>
      <c:legendPos val="tr"/>
      <c:layout>
        <c:manualLayout>
          <c:xMode val="edge"/>
          <c:yMode val="edge"/>
          <c:x val="0.15680588047352659"/>
          <c:y val="6.2256946563850064E-2"/>
          <c:w val="0.4375488112529623"/>
          <c:h val="0.23327866962366139"/>
        </c:manualLayout>
      </c:layout>
      <c:overlay val="1"/>
      <c:spPr>
        <a:solidFill>
          <a:schemeClr val="bg1"/>
        </a:solidFill>
        <a:ln w="3175"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aseline="0">
          <a:solidFill>
            <a:schemeClr val="tx1"/>
          </a:solidFill>
          <a:latin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25082</xdr:rowOff>
    </xdr:from>
    <xdr:to>
      <xdr:col>7</xdr:col>
      <xdr:colOff>304800</xdr:colOff>
      <xdr:row>22</xdr:row>
      <xdr:rowOff>25082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EEA9028-DFE4-4F5F-B83B-97180D094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514350</xdr:colOff>
      <xdr:row>10</xdr:row>
      <xdr:rowOff>9525</xdr:rowOff>
    </xdr:from>
    <xdr:to>
      <xdr:col>2</xdr:col>
      <xdr:colOff>523875</xdr:colOff>
      <xdr:row>20</xdr:row>
      <xdr:rowOff>66675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49EBF5A-A0E8-8A71-A7ED-F8C432002EA4}"/>
            </a:ext>
          </a:extLst>
        </xdr:cNvPr>
        <xdr:cNvCxnSpPr/>
      </xdr:nvCxnSpPr>
      <xdr:spPr>
        <a:xfrm>
          <a:off x="1733550" y="1704975"/>
          <a:ext cx="9525" cy="1676400"/>
        </a:xfrm>
        <a:prstGeom prst="line">
          <a:avLst/>
        </a:prstGeom>
        <a:ln>
          <a:solidFill>
            <a:sysClr val="windowText" lastClr="00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323850</xdr:colOff>
      <xdr:row>15</xdr:row>
      <xdr:rowOff>114300</xdr:rowOff>
    </xdr:from>
    <xdr:to>
      <xdr:col>5</xdr:col>
      <xdr:colOff>333375</xdr:colOff>
      <xdr:row>20</xdr:row>
      <xdr:rowOff>66675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F12313D-92F2-48A2-B666-5D039444D931}"/>
            </a:ext>
          </a:extLst>
        </xdr:cNvPr>
        <xdr:cNvCxnSpPr/>
      </xdr:nvCxnSpPr>
      <xdr:spPr>
        <a:xfrm>
          <a:off x="3371850" y="2619375"/>
          <a:ext cx="9525" cy="762000"/>
        </a:xfrm>
        <a:prstGeom prst="line">
          <a:avLst/>
        </a:prstGeom>
        <a:ln>
          <a:solidFill>
            <a:sysClr val="windowText" lastClr="000000"/>
          </a:solidFill>
          <a:prstDash val="lg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85725</xdr:colOff>
      <xdr:row>2</xdr:row>
      <xdr:rowOff>0</xdr:rowOff>
    </xdr:from>
    <xdr:to>
      <xdr:col>24</xdr:col>
      <xdr:colOff>390525</xdr:colOff>
      <xdr:row>18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1FAF4B-DF2C-4241-B314-83F619584D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34193</xdr:colOff>
      <xdr:row>2</xdr:row>
      <xdr:rowOff>36880</xdr:rowOff>
    </xdr:from>
    <xdr:to>
      <xdr:col>5</xdr:col>
      <xdr:colOff>843818</xdr:colOff>
      <xdr:row>17</xdr:row>
      <xdr:rowOff>151180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B7AFF86-4D90-46EF-A455-CBD0ACD255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0.21111</cdr:x>
      <cdr:y>0.0463</cdr:y>
    </cdr:from>
    <cdr:to>
      <cdr:x>0.2132</cdr:x>
      <cdr:y>0.76505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D072A070-A8FF-AEEE-A14E-7BE5F38975E6}"/>
            </a:ext>
          </a:extLst>
        </cdr:cNvPr>
        <cdr:cNvCxnSpPr/>
      </cdr:nvCxnSpPr>
      <cdr:spPr>
        <a:xfrm xmlns:a="http://schemas.openxmlformats.org/drawingml/2006/main" flipH="1" flipV="1">
          <a:off x="965180" y="127010"/>
          <a:ext cx="9555" cy="1971675"/>
        </a:xfrm>
        <a:prstGeom xmlns:a="http://schemas.openxmlformats.org/drawingml/2006/main" prst="line">
          <a:avLst/>
        </a:prstGeom>
        <a:ln xmlns:a="http://schemas.openxmlformats.org/drawingml/2006/main" w="3175">
          <a:prstDash val="dashDot"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1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12701</xdr:rowOff>
    </xdr:from>
    <xdr:to>
      <xdr:col>3</xdr:col>
      <xdr:colOff>307731</xdr:colOff>
      <xdr:row>16</xdr:row>
      <xdr:rowOff>101357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1BBB862-0191-4D13-808C-0DEBDB6527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</xdr:row>
      <xdr:rowOff>28573</xdr:rowOff>
    </xdr:from>
    <xdr:to>
      <xdr:col>2</xdr:col>
      <xdr:colOff>1114425</xdr:colOff>
      <xdr:row>14</xdr:row>
      <xdr:rowOff>190501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AABBAE-BDC8-4CAC-BDF7-49CE0926E9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19048</xdr:rowOff>
    </xdr:from>
    <xdr:to>
      <xdr:col>3</xdr:col>
      <xdr:colOff>104775</xdr:colOff>
      <xdr:row>17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8C51AC-32D9-420C-8C97-43F8E561E5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180975</xdr:rowOff>
    </xdr:from>
    <xdr:to>
      <xdr:col>5</xdr:col>
      <xdr:colOff>9525</xdr:colOff>
      <xdr:row>18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01F261E-E0AB-4C77-BCC0-01053B35E1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704850</xdr:colOff>
      <xdr:row>15</xdr:row>
      <xdr:rowOff>28575</xdr:rowOff>
    </xdr:from>
    <xdr:to>
      <xdr:col>2</xdr:col>
      <xdr:colOff>438150</xdr:colOff>
      <xdr:row>17</xdr:row>
      <xdr:rowOff>19051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2E8D752-171C-66C0-5417-47435EA7489D}"/>
            </a:ext>
          </a:extLst>
        </xdr:cNvPr>
        <xdr:cNvSpPr txBox="1"/>
      </xdr:nvSpPr>
      <xdr:spPr>
        <a:xfrm>
          <a:off x="704850" y="2971800"/>
          <a:ext cx="2000250" cy="37147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Claimed before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FRA</a:t>
          </a:r>
        </a:p>
      </xdr:txBody>
    </xdr:sp>
    <xdr:clientData/>
  </xdr:twoCellAnchor>
  <xdr:twoCellAnchor>
    <xdr:from>
      <xdr:col>2</xdr:col>
      <xdr:colOff>457200</xdr:colOff>
      <xdr:row>15</xdr:row>
      <xdr:rowOff>133350</xdr:rowOff>
    </xdr:from>
    <xdr:to>
      <xdr:col>4</xdr:col>
      <xdr:colOff>704850</xdr:colOff>
      <xdr:row>16</xdr:row>
      <xdr:rowOff>104775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FBDAA7-B5F5-4605-BE6B-83F945D24EE6}"/>
            </a:ext>
          </a:extLst>
        </xdr:cNvPr>
        <xdr:cNvSpPr txBox="1"/>
      </xdr:nvSpPr>
      <xdr:spPr>
        <a:xfrm>
          <a:off x="2724150" y="3076575"/>
          <a:ext cx="1943100" cy="1619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Claimed between FRA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100">
              <a:latin typeface="Times New Roman" panose="02020603050405020304" pitchFamily="18" charset="0"/>
              <a:cs typeface="Times New Roman" panose="02020603050405020304" pitchFamily="18" charset="0"/>
            </a:rPr>
            <a:t>and 69</a:t>
          </a:r>
        </a:p>
      </xdr:txBody>
    </xdr:sp>
    <xdr:clientData/>
  </xdr:twoCellAnchor>
  <xdr:twoCellAnchor>
    <xdr:from>
      <xdr:col>2</xdr:col>
      <xdr:colOff>495300</xdr:colOff>
      <xdr:row>6</xdr:row>
      <xdr:rowOff>47625</xdr:rowOff>
    </xdr:from>
    <xdr:to>
      <xdr:col>2</xdr:col>
      <xdr:colOff>495300</xdr:colOff>
      <xdr:row>15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CB0FC5B-989A-3120-7D2B-C27DED87E313}"/>
            </a:ext>
          </a:extLst>
        </xdr:cNvPr>
        <xdr:cNvCxnSpPr/>
      </xdr:nvCxnSpPr>
      <xdr:spPr>
        <a:xfrm flipV="1">
          <a:off x="2762250" y="1238250"/>
          <a:ext cx="0" cy="1704975"/>
        </a:xfrm>
        <a:prstGeom prst="line">
          <a:avLst/>
        </a:prstGeom>
        <a:ln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47623</xdr:colOff>
      <xdr:row>1</xdr:row>
      <xdr:rowOff>180974</xdr:rowOff>
    </xdr:from>
    <xdr:to>
      <xdr:col>5</xdr:col>
      <xdr:colOff>85723</xdr:colOff>
      <xdr:row>17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4EB73E-1075-4382-B62A-A154B613EC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usy\Downloads\result%200917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4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D0CE1-F170-4AB8-BE3E-20D9D054855E}">
  <dimension ref="A1:M59"/>
  <sheetViews>
    <sheetView tabSelected="1" zoomScaleNormal="100" workbookViewId="0"/>
  </sheetViews>
  <sheetFormatPr defaultColWidth="8" defaultRowHeight="12.75" x14ac:dyDescent="0.2"/>
  <cols>
    <col min="1" max="1" width="8" style="19"/>
    <col min="2" max="4" width="8" style="15"/>
    <col min="5" max="16384" width="8" style="16"/>
  </cols>
  <sheetData>
    <row r="1" spans="1:13" ht="15.75" x14ac:dyDescent="0.2">
      <c r="A1" s="14" t="s">
        <v>23</v>
      </c>
    </row>
    <row r="2" spans="1:13" ht="15.75" x14ac:dyDescent="0.25">
      <c r="A2" s="17"/>
      <c r="M2" s="18"/>
    </row>
    <row r="24" spans="1:13" x14ac:dyDescent="0.2">
      <c r="A24" s="19" t="s">
        <v>34</v>
      </c>
    </row>
    <row r="25" spans="1:13" ht="15.75" x14ac:dyDescent="0.25">
      <c r="A25" s="20" t="s">
        <v>5</v>
      </c>
      <c r="M25" s="18"/>
    </row>
    <row r="26" spans="1:13" ht="15.75" x14ac:dyDescent="0.25">
      <c r="A26" s="20"/>
      <c r="M26" s="18"/>
    </row>
    <row r="28" spans="1:13" ht="15.75" x14ac:dyDescent="0.25">
      <c r="A28" s="21" t="s">
        <v>6</v>
      </c>
      <c r="B28" s="22" t="s">
        <v>9</v>
      </c>
      <c r="C28" s="22" t="s">
        <v>7</v>
      </c>
      <c r="D28" s="22" t="s">
        <v>8</v>
      </c>
    </row>
    <row r="29" spans="1:13" ht="15.75" x14ac:dyDescent="0.25">
      <c r="A29" s="17">
        <v>50</v>
      </c>
      <c r="B29" s="23">
        <v>0.82389551401138306</v>
      </c>
      <c r="C29" s="23">
        <v>0.75438445806503296</v>
      </c>
      <c r="D29" s="23">
        <v>0.89377623796463013</v>
      </c>
    </row>
    <row r="30" spans="1:13" ht="15.75" x14ac:dyDescent="0.25">
      <c r="A30" s="17">
        <v>51</v>
      </c>
      <c r="B30" s="23">
        <v>0.79323244094848633</v>
      </c>
      <c r="C30" s="23">
        <v>0.74690872430801392</v>
      </c>
      <c r="D30" s="23">
        <v>0.84457635879516602</v>
      </c>
    </row>
    <row r="31" spans="1:13" ht="15.75" x14ac:dyDescent="0.25">
      <c r="A31" s="17">
        <v>52</v>
      </c>
      <c r="B31" s="23">
        <v>0.79038584232330322</v>
      </c>
      <c r="C31" s="23">
        <v>0.73297685384750366</v>
      </c>
      <c r="D31" s="23">
        <v>0.84870684146881104</v>
      </c>
    </row>
    <row r="32" spans="1:13" ht="15.75" x14ac:dyDescent="0.25">
      <c r="A32" s="17">
        <v>53</v>
      </c>
      <c r="B32" s="23">
        <v>0.81921756267547607</v>
      </c>
      <c r="C32" s="23">
        <v>0.77421045303344727</v>
      </c>
      <c r="D32" s="23">
        <v>0.86401504278182983</v>
      </c>
    </row>
    <row r="33" spans="1:4" ht="15.75" x14ac:dyDescent="0.25">
      <c r="A33" s="17">
        <v>54</v>
      </c>
      <c r="B33" s="23">
        <v>0.79301446676254272</v>
      </c>
      <c r="C33" s="23">
        <v>0.76140314340591431</v>
      </c>
      <c r="D33" s="23">
        <v>0.82440352439880371</v>
      </c>
    </row>
    <row r="34" spans="1:4" ht="15.75" x14ac:dyDescent="0.25">
      <c r="A34" s="17">
        <v>55</v>
      </c>
      <c r="B34" s="23">
        <v>0.75816673040390015</v>
      </c>
      <c r="C34" s="23">
        <v>0.7098534107208252</v>
      </c>
      <c r="D34" s="23">
        <v>0.80640286207199097</v>
      </c>
    </row>
    <row r="35" spans="1:4" ht="15.75" x14ac:dyDescent="0.25">
      <c r="A35" s="17">
        <v>56</v>
      </c>
      <c r="B35" s="23">
        <v>0.77421820163726807</v>
      </c>
      <c r="C35" s="23">
        <v>0.72086459398269653</v>
      </c>
      <c r="D35" s="23">
        <v>0.82895481586456299</v>
      </c>
    </row>
    <row r="36" spans="1:4" ht="15.75" x14ac:dyDescent="0.25">
      <c r="A36" s="17">
        <v>57</v>
      </c>
      <c r="B36" s="23">
        <v>0.7547869086265564</v>
      </c>
      <c r="C36" s="23">
        <v>0.68454349040985107</v>
      </c>
      <c r="D36" s="23">
        <v>0.82622921466827393</v>
      </c>
    </row>
    <row r="37" spans="1:4" ht="15.75" x14ac:dyDescent="0.25">
      <c r="A37" s="17">
        <v>58</v>
      </c>
      <c r="B37" s="23">
        <v>0.72550112009048462</v>
      </c>
      <c r="C37" s="23">
        <v>0.68065816164016724</v>
      </c>
      <c r="D37" s="23">
        <v>0.77050602436065674</v>
      </c>
    </row>
    <row r="38" spans="1:4" ht="15.75" x14ac:dyDescent="0.25">
      <c r="A38" s="17">
        <v>59</v>
      </c>
      <c r="B38" s="23">
        <v>0.71185028553009033</v>
      </c>
      <c r="C38" s="23">
        <v>0.67764139175415039</v>
      </c>
      <c r="D38" s="23">
        <v>0.74981701374053955</v>
      </c>
    </row>
    <row r="39" spans="1:4" ht="15.75" x14ac:dyDescent="0.25">
      <c r="A39" s="17">
        <v>60</v>
      </c>
      <c r="B39" s="23">
        <v>0.67041957378387451</v>
      </c>
      <c r="C39" s="23">
        <v>0.62450623512268066</v>
      </c>
      <c r="D39" s="23">
        <v>0.71843421459197998</v>
      </c>
    </row>
    <row r="40" spans="1:4" ht="15.75" x14ac:dyDescent="0.25">
      <c r="A40" s="17">
        <v>61</v>
      </c>
      <c r="B40" s="23">
        <v>0.66370546817779541</v>
      </c>
      <c r="C40" s="23">
        <v>0.62717586755752563</v>
      </c>
      <c r="D40" s="23">
        <v>0.70512712001800537</v>
      </c>
    </row>
    <row r="41" spans="1:4" ht="15.75" x14ac:dyDescent="0.25">
      <c r="A41" s="17">
        <v>62</v>
      </c>
      <c r="B41" s="23">
        <v>0.58669382333755493</v>
      </c>
      <c r="C41" s="23">
        <v>0.53374892473220825</v>
      </c>
      <c r="D41" s="23">
        <v>0.64151972532272339</v>
      </c>
    </row>
    <row r="42" spans="1:4" ht="15.75" x14ac:dyDescent="0.25">
      <c r="A42" s="17">
        <v>63</v>
      </c>
      <c r="B42" s="23">
        <v>0.535777747631073</v>
      </c>
      <c r="C42" s="23">
        <v>0.47250837087631226</v>
      </c>
      <c r="D42" s="23">
        <v>0.59997540712356567</v>
      </c>
    </row>
    <row r="43" spans="1:4" ht="15.75" x14ac:dyDescent="0.25">
      <c r="A43" s="17">
        <v>64</v>
      </c>
      <c r="B43" s="23">
        <v>0.50336647033691406</v>
      </c>
      <c r="C43" s="23">
        <v>0.45097681879997253</v>
      </c>
      <c r="D43" s="23">
        <v>0.56350505352020264</v>
      </c>
    </row>
    <row r="44" spans="1:4" ht="15.75" x14ac:dyDescent="0.25">
      <c r="A44" s="17">
        <v>65</v>
      </c>
      <c r="B44" s="23">
        <v>0.40449506044387817</v>
      </c>
      <c r="C44" s="23">
        <v>0.35068389773368835</v>
      </c>
      <c r="D44" s="23">
        <v>0.46164166927337646</v>
      </c>
    </row>
    <row r="45" spans="1:4" ht="15.75" x14ac:dyDescent="0.25">
      <c r="A45" s="17">
        <v>66</v>
      </c>
      <c r="B45" s="23">
        <v>0.37159332633018494</v>
      </c>
      <c r="C45" s="23">
        <v>0.33902141451835632</v>
      </c>
      <c r="D45" s="23">
        <v>0.40731865167617798</v>
      </c>
    </row>
    <row r="46" spans="1:4" ht="15.75" x14ac:dyDescent="0.25">
      <c r="A46" s="17">
        <v>67</v>
      </c>
      <c r="B46" s="23">
        <v>0.33587956428527832</v>
      </c>
      <c r="C46" s="23">
        <v>0.30459669232368469</v>
      </c>
      <c r="D46" s="23">
        <v>0.36843067407608032</v>
      </c>
    </row>
    <row r="47" spans="1:4" ht="15.75" x14ac:dyDescent="0.25">
      <c r="A47" s="17">
        <v>68</v>
      </c>
      <c r="B47" s="23">
        <v>0.30674111843109131</v>
      </c>
      <c r="C47" s="23">
        <v>0.26625776290893555</v>
      </c>
      <c r="D47" s="23">
        <v>0.34975883364677429</v>
      </c>
    </row>
    <row r="48" spans="1:4" ht="15.75" x14ac:dyDescent="0.25">
      <c r="A48" s="17">
        <v>69</v>
      </c>
      <c r="B48" s="23">
        <v>0.25946757197380066</v>
      </c>
      <c r="C48" s="23">
        <v>0.23297400772571564</v>
      </c>
      <c r="D48" s="23">
        <v>0.28974226117134094</v>
      </c>
    </row>
    <row r="49" spans="1:4" ht="15.75" x14ac:dyDescent="0.25">
      <c r="A49" s="17">
        <v>70</v>
      </c>
      <c r="B49" s="23">
        <v>0.26346096396446228</v>
      </c>
      <c r="C49" s="23">
        <v>0.23000341653823853</v>
      </c>
      <c r="D49" s="23">
        <v>0.30261832475662231</v>
      </c>
    </row>
    <row r="50" spans="1:4" ht="15.75" x14ac:dyDescent="0.25">
      <c r="A50" s="17">
        <v>71</v>
      </c>
      <c r="B50" s="23">
        <v>0.20609277486801147</v>
      </c>
      <c r="C50" s="23">
        <v>0.16665998101234436</v>
      </c>
      <c r="D50" s="23">
        <v>0.25137960910797119</v>
      </c>
    </row>
    <row r="51" spans="1:4" ht="15.75" x14ac:dyDescent="0.25">
      <c r="A51" s="17">
        <v>72</v>
      </c>
      <c r="B51" s="23">
        <v>0.20209389925003052</v>
      </c>
      <c r="C51" s="23">
        <v>0.17521493136882782</v>
      </c>
      <c r="D51" s="23">
        <v>0.2312714010477066</v>
      </c>
    </row>
    <row r="52" spans="1:4" ht="15.75" x14ac:dyDescent="0.25">
      <c r="A52" s="17">
        <v>73</v>
      </c>
      <c r="B52" s="23">
        <v>0.17555907368659973</v>
      </c>
      <c r="C52" s="23">
        <v>0.14894191920757294</v>
      </c>
      <c r="D52" s="23">
        <v>0.20729491114616394</v>
      </c>
    </row>
    <row r="53" spans="1:4" ht="15.75" x14ac:dyDescent="0.25">
      <c r="A53" s="17">
        <v>74</v>
      </c>
      <c r="B53" s="23">
        <v>0.17837660014629364</v>
      </c>
      <c r="C53" s="23">
        <v>0.14457662403583527</v>
      </c>
      <c r="D53" s="23">
        <v>0.21879534423351288</v>
      </c>
    </row>
    <row r="54" spans="1:4" ht="15.75" x14ac:dyDescent="0.25">
      <c r="A54" s="17">
        <v>75</v>
      </c>
      <c r="B54" s="23">
        <v>0.13603940606117249</v>
      </c>
      <c r="C54" s="23">
        <v>0.11579684913158417</v>
      </c>
      <c r="D54" s="23">
        <v>0.15925975143909454</v>
      </c>
    </row>
    <row r="55" spans="1:4" ht="15.75" x14ac:dyDescent="0.25">
      <c r="A55" s="17">
        <v>76</v>
      </c>
      <c r="B55" s="23">
        <v>0.13804134726524353</v>
      </c>
      <c r="C55" s="23">
        <v>9.9264837801456451E-2</v>
      </c>
      <c r="D55" s="23">
        <v>0.18478158116340637</v>
      </c>
    </row>
    <row r="56" spans="1:4" ht="15.75" x14ac:dyDescent="0.25">
      <c r="A56" s="17">
        <v>77</v>
      </c>
      <c r="B56" s="23">
        <v>0.10865595191717148</v>
      </c>
      <c r="C56" s="23">
        <v>8.4089688956737518E-2</v>
      </c>
      <c r="D56" s="23">
        <v>0.13816860318183899</v>
      </c>
    </row>
    <row r="57" spans="1:4" ht="15.75" x14ac:dyDescent="0.25">
      <c r="A57" s="17">
        <v>78</v>
      </c>
      <c r="B57" s="23">
        <v>0.10024129599332809</v>
      </c>
      <c r="C57" s="23">
        <v>7.7446788549423218E-2</v>
      </c>
      <c r="D57" s="23">
        <v>0.13138628005981445</v>
      </c>
    </row>
    <row r="58" spans="1:4" ht="15.75" x14ac:dyDescent="0.25">
      <c r="A58" s="17">
        <v>79</v>
      </c>
      <c r="B58" s="23">
        <v>8.0734379589557648E-2</v>
      </c>
      <c r="C58" s="23">
        <v>8.2961499691009521E-2</v>
      </c>
      <c r="D58" s="23">
        <v>7.7985905110836029E-2</v>
      </c>
    </row>
    <row r="59" spans="1:4" ht="15.75" x14ac:dyDescent="0.25">
      <c r="A59" s="24">
        <v>80</v>
      </c>
      <c r="B59" s="25">
        <v>6.5350271761417389E-2</v>
      </c>
      <c r="C59" s="25">
        <v>4.7586753964424133E-2</v>
      </c>
      <c r="D59" s="25">
        <v>8.8083907961845398E-2</v>
      </c>
    </row>
  </sheetData>
  <pageMargins left="0.25" right="0.25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EF94A-F978-4DDD-B5D1-0888828175A8}">
  <dimension ref="A1:J28"/>
  <sheetViews>
    <sheetView topLeftCell="B1" zoomScaleNormal="100" workbookViewId="0">
      <selection activeCell="B1" sqref="B1"/>
    </sheetView>
  </sheetViews>
  <sheetFormatPr defaultColWidth="8.875" defaultRowHeight="15.75" x14ac:dyDescent="0.25"/>
  <cols>
    <col min="1" max="1" width="21.375" style="2" customWidth="1"/>
    <col min="2" max="3" width="13.5" style="2" customWidth="1"/>
    <col min="4" max="4" width="14" style="2" customWidth="1"/>
    <col min="5" max="5" width="8.875" style="2"/>
    <col min="6" max="6" width="14.875" style="2" customWidth="1"/>
    <col min="7" max="7" width="20.625" style="1" customWidth="1"/>
    <col min="8" max="8" width="20.375" style="2" customWidth="1"/>
    <col min="9" max="9" width="20.125" style="2" bestFit="1" customWidth="1"/>
    <col min="10" max="16384" width="8.875" style="2"/>
  </cols>
  <sheetData>
    <row r="1" spans="1:10" x14ac:dyDescent="0.25">
      <c r="B1" s="2" t="s">
        <v>35</v>
      </c>
    </row>
    <row r="2" spans="1:10" s="1" customFormat="1" x14ac:dyDescent="0.25">
      <c r="A2" s="38"/>
      <c r="B2" s="3"/>
      <c r="C2" s="3"/>
      <c r="D2" s="3"/>
      <c r="E2" s="3"/>
    </row>
    <row r="3" spans="1:10" ht="17.25" customHeight="1" x14ac:dyDescent="0.25">
      <c r="A3" s="1" t="s">
        <v>21</v>
      </c>
      <c r="B3" s="3"/>
      <c r="C3" s="3"/>
      <c r="D3" s="3"/>
      <c r="E3" s="3"/>
      <c r="J3" s="1"/>
    </row>
    <row r="4" spans="1:10" x14ac:dyDescent="0.25">
      <c r="A4" s="2" t="s">
        <v>12</v>
      </c>
      <c r="B4" s="3"/>
      <c r="C4" s="3"/>
      <c r="D4" s="3"/>
      <c r="E4" s="3"/>
      <c r="J4" s="39"/>
    </row>
    <row r="5" spans="1:10" x14ac:dyDescent="0.25">
      <c r="B5" s="3"/>
      <c r="C5" s="3"/>
      <c r="D5" s="3"/>
      <c r="E5" s="3"/>
      <c r="F5" s="3"/>
      <c r="G5" s="5"/>
      <c r="H5" s="31"/>
      <c r="I5" s="6"/>
    </row>
    <row r="6" spans="1:10" x14ac:dyDescent="0.25">
      <c r="B6" s="3"/>
      <c r="C6" s="42"/>
      <c r="D6" s="42"/>
      <c r="E6" s="42"/>
      <c r="F6" s="3"/>
      <c r="G6" s="5"/>
      <c r="H6" s="31"/>
      <c r="I6" s="6"/>
    </row>
    <row r="7" spans="1:10" ht="17.25" customHeight="1" x14ac:dyDescent="0.25">
      <c r="B7" s="1"/>
      <c r="C7" s="1"/>
      <c r="D7" s="1"/>
      <c r="E7" s="1"/>
      <c r="F7" s="3"/>
      <c r="G7" s="5"/>
      <c r="H7" s="31"/>
      <c r="I7" s="6"/>
    </row>
    <row r="8" spans="1:10" ht="19.5" customHeight="1" x14ac:dyDescent="0.25">
      <c r="A8" s="5" t="s">
        <v>22</v>
      </c>
      <c r="B8" s="3"/>
      <c r="C8" s="3"/>
      <c r="D8" s="3"/>
      <c r="E8" s="3"/>
      <c r="F8" s="3"/>
    </row>
    <row r="9" spans="1:10" x14ac:dyDescent="0.25">
      <c r="A9" s="5"/>
      <c r="B9" s="3"/>
      <c r="C9" s="3"/>
      <c r="D9" s="3"/>
      <c r="E9" s="3"/>
    </row>
    <row r="10" spans="1:10" x14ac:dyDescent="0.25">
      <c r="B10" s="3"/>
      <c r="C10" s="3"/>
      <c r="D10" s="3"/>
      <c r="E10" s="3"/>
    </row>
    <row r="11" spans="1:10" x14ac:dyDescent="0.25">
      <c r="E11" s="3"/>
    </row>
    <row r="12" spans="1:10" x14ac:dyDescent="0.25">
      <c r="E12" s="3"/>
    </row>
    <row r="13" spans="1:10" x14ac:dyDescent="0.25">
      <c r="E13" s="3"/>
    </row>
    <row r="14" spans="1:10" x14ac:dyDescent="0.25">
      <c r="E14" s="3"/>
    </row>
    <row r="15" spans="1:10" x14ac:dyDescent="0.25">
      <c r="E15" s="3"/>
    </row>
    <row r="16" spans="1:10" x14ac:dyDescent="0.25">
      <c r="E16" s="3"/>
    </row>
    <row r="17" spans="2:5" x14ac:dyDescent="0.25">
      <c r="E17" s="3"/>
    </row>
    <row r="18" spans="2:5" x14ac:dyDescent="0.25">
      <c r="E18" s="3"/>
    </row>
    <row r="20" spans="2:5" x14ac:dyDescent="0.25">
      <c r="B20" s="48" t="s">
        <v>31</v>
      </c>
    </row>
    <row r="21" spans="2:5" x14ac:dyDescent="0.25">
      <c r="B21" s="48" t="s">
        <v>32</v>
      </c>
    </row>
    <row r="22" spans="2:5" x14ac:dyDescent="0.25">
      <c r="B22" s="48" t="s">
        <v>33</v>
      </c>
    </row>
    <row r="23" spans="2:5" x14ac:dyDescent="0.2">
      <c r="B23" s="20" t="s">
        <v>5</v>
      </c>
    </row>
    <row r="24" spans="2:5" x14ac:dyDescent="0.2">
      <c r="B24" s="20"/>
    </row>
    <row r="25" spans="2:5" x14ac:dyDescent="0.2">
      <c r="B25" s="20"/>
    </row>
    <row r="26" spans="2:5" x14ac:dyDescent="0.25">
      <c r="B26" s="47"/>
      <c r="C26" s="46" t="s">
        <v>14</v>
      </c>
      <c r="D26" s="46"/>
      <c r="E26" s="46"/>
    </row>
    <row r="27" spans="2:5" ht="63" x14ac:dyDescent="0.25">
      <c r="B27" s="45" t="s">
        <v>15</v>
      </c>
      <c r="C27" s="43" t="s">
        <v>24</v>
      </c>
      <c r="D27" s="41" t="s">
        <v>25</v>
      </c>
      <c r="E27" s="41" t="s">
        <v>13</v>
      </c>
    </row>
    <row r="28" spans="2:5" x14ac:dyDescent="0.25">
      <c r="B28" s="49">
        <v>0.10154510000000005</v>
      </c>
      <c r="C28" s="49">
        <v>0.36918296996122102</v>
      </c>
      <c r="D28" s="50">
        <v>9.7908123697384414E-2</v>
      </c>
      <c r="E28" s="50">
        <v>0.43136380634139448</v>
      </c>
    </row>
  </sheetData>
  <mergeCells count="2">
    <mergeCell ref="C26:E26"/>
    <mergeCell ref="C6:E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44110-65B8-4B38-A5D9-4174388E7B16}">
  <dimension ref="A1:D25"/>
  <sheetViews>
    <sheetView zoomScaleNormal="100" workbookViewId="0"/>
  </sheetViews>
  <sheetFormatPr defaultColWidth="8.875" defaultRowHeight="15.75" x14ac:dyDescent="0.25"/>
  <cols>
    <col min="1" max="1" width="14.875" style="2" customWidth="1"/>
    <col min="2" max="2" width="20.625" style="1" customWidth="1"/>
    <col min="3" max="3" width="20.375" style="2" customWidth="1"/>
    <col min="4" max="4" width="20.125" style="2" bestFit="1" customWidth="1"/>
    <col min="5" max="16384" width="8.875" style="2"/>
  </cols>
  <sheetData>
    <row r="1" spans="1:4" x14ac:dyDescent="0.25">
      <c r="A1" s="2" t="s">
        <v>36</v>
      </c>
    </row>
    <row r="2" spans="1:4" s="1" customFormat="1" x14ac:dyDescent="0.25"/>
    <row r="5" spans="1:4" x14ac:dyDescent="0.25">
      <c r="A5" s="4"/>
    </row>
    <row r="6" spans="1:4" x14ac:dyDescent="0.25">
      <c r="A6" s="4"/>
      <c r="B6" s="5"/>
      <c r="C6" s="6"/>
      <c r="D6" s="6"/>
    </row>
    <row r="7" spans="1:4" ht="21.75" customHeight="1" x14ac:dyDescent="0.25">
      <c r="A7" s="4"/>
      <c r="B7" s="5"/>
      <c r="C7" s="6"/>
      <c r="D7" s="6"/>
    </row>
    <row r="8" spans="1:4" ht="24" customHeight="1" x14ac:dyDescent="0.25">
      <c r="A8" s="4"/>
    </row>
    <row r="12" spans="1:4" ht="27.75" customHeight="1" x14ac:dyDescent="0.25"/>
    <row r="19" spans="1:4" x14ac:dyDescent="0.25">
      <c r="A19" s="48" t="s">
        <v>37</v>
      </c>
    </row>
    <row r="20" spans="1:4" x14ac:dyDescent="0.25">
      <c r="A20" s="48" t="s">
        <v>33</v>
      </c>
    </row>
    <row r="21" spans="1:4" x14ac:dyDescent="0.2">
      <c r="A21" s="20" t="s">
        <v>5</v>
      </c>
    </row>
    <row r="23" spans="1:4" x14ac:dyDescent="0.25">
      <c r="A23" s="51"/>
      <c r="B23" s="52"/>
      <c r="C23" s="52"/>
      <c r="D23" s="52"/>
    </row>
    <row r="24" spans="1:4" ht="31.5" x14ac:dyDescent="0.25">
      <c r="A24" s="45" t="s">
        <v>28</v>
      </c>
      <c r="B24" s="45" t="s">
        <v>26</v>
      </c>
      <c r="C24" s="45" t="s">
        <v>27</v>
      </c>
    </row>
    <row r="25" spans="1:4" x14ac:dyDescent="0.25">
      <c r="A25" s="44">
        <v>0.68067796851182372</v>
      </c>
      <c r="B25" s="44">
        <v>0.30555108307909346</v>
      </c>
      <c r="C25" s="44">
        <v>1.3770948409082931E-2</v>
      </c>
    </row>
  </sheetData>
  <mergeCells count="1">
    <mergeCell ref="B23:D2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316C6-27CA-48D0-ADD0-A6E6B78C8086}">
  <dimension ref="A1:F37"/>
  <sheetViews>
    <sheetView zoomScaleNormal="100" workbookViewId="0"/>
  </sheetViews>
  <sheetFormatPr defaultColWidth="8.875" defaultRowHeight="15.75" x14ac:dyDescent="0.25"/>
  <cols>
    <col min="1" max="1" width="28" style="27" customWidth="1"/>
    <col min="2" max="4" width="17.875" style="27" customWidth="1"/>
    <col min="5" max="6" width="17.375" style="27" customWidth="1"/>
    <col min="7" max="16384" width="8.875" style="27"/>
  </cols>
  <sheetData>
    <row r="1" spans="1:6" x14ac:dyDescent="0.25">
      <c r="A1" s="27" t="s">
        <v>38</v>
      </c>
    </row>
    <row r="2" spans="1:6" s="26" customFormat="1" x14ac:dyDescent="0.25"/>
    <row r="3" spans="1:6" x14ac:dyDescent="0.25">
      <c r="B3" s="28"/>
      <c r="C3" s="28"/>
      <c r="D3" s="28"/>
      <c r="E3" s="28"/>
      <c r="F3" s="28"/>
    </row>
    <row r="4" spans="1:6" x14ac:dyDescent="0.25">
      <c r="B4" s="28"/>
      <c r="C4" s="28"/>
      <c r="D4" s="28"/>
      <c r="E4" s="28"/>
      <c r="F4" s="28"/>
    </row>
    <row r="5" spans="1:6" x14ac:dyDescent="0.25">
      <c r="B5" s="28"/>
      <c r="C5" s="28"/>
      <c r="D5" s="28"/>
      <c r="E5" s="28"/>
      <c r="F5" s="28"/>
    </row>
    <row r="6" spans="1:6" x14ac:dyDescent="0.25">
      <c r="B6" s="28"/>
      <c r="C6" s="28"/>
      <c r="D6" s="28"/>
      <c r="E6" s="28"/>
      <c r="F6" s="28"/>
    </row>
    <row r="7" spans="1:6" ht="32.1" customHeight="1" x14ac:dyDescent="0.25">
      <c r="F7" s="26"/>
    </row>
    <row r="8" spans="1:6" x14ac:dyDescent="0.25">
      <c r="F8" s="31"/>
    </row>
    <row r="9" spans="1:6" x14ac:dyDescent="0.25">
      <c r="F9" s="28"/>
    </row>
    <row r="10" spans="1:6" ht="21" customHeight="1" x14ac:dyDescent="0.25">
      <c r="F10" s="28"/>
    </row>
    <row r="11" spans="1:6" x14ac:dyDescent="0.25">
      <c r="A11" s="29"/>
      <c r="B11" s="31"/>
      <c r="C11" s="31"/>
      <c r="D11" s="31"/>
      <c r="E11" s="31"/>
      <c r="F11" s="28"/>
    </row>
    <row r="12" spans="1:6" ht="31.5" customHeight="1" x14ac:dyDescent="0.25">
      <c r="A12" s="29"/>
      <c r="B12" s="33"/>
      <c r="C12" s="33"/>
      <c r="D12" s="33"/>
      <c r="E12" s="33"/>
      <c r="F12" s="31"/>
    </row>
    <row r="13" spans="1:6" ht="24" customHeight="1" x14ac:dyDescent="0.25">
      <c r="F13" s="32"/>
    </row>
    <row r="14" spans="1:6" x14ac:dyDescent="0.25">
      <c r="F14" s="32"/>
    </row>
    <row r="15" spans="1:6" x14ac:dyDescent="0.25">
      <c r="F15" s="33"/>
    </row>
    <row r="16" spans="1:6" x14ac:dyDescent="0.25">
      <c r="F16" s="33"/>
    </row>
    <row r="17" spans="1:6" x14ac:dyDescent="0.25">
      <c r="A17" s="53" t="s">
        <v>39</v>
      </c>
      <c r="F17" s="35"/>
    </row>
    <row r="18" spans="1:6" x14ac:dyDescent="0.25">
      <c r="A18" s="53" t="s">
        <v>33</v>
      </c>
      <c r="F18" s="35"/>
    </row>
    <row r="19" spans="1:6" x14ac:dyDescent="0.2">
      <c r="A19" s="20" t="s">
        <v>5</v>
      </c>
      <c r="F19" s="34"/>
    </row>
    <row r="20" spans="1:6" x14ac:dyDescent="0.25">
      <c r="F20" s="34"/>
    </row>
    <row r="21" spans="1:6" x14ac:dyDescent="0.25">
      <c r="F21" s="34"/>
    </row>
    <row r="22" spans="1:6" ht="31.5" x14ac:dyDescent="0.25">
      <c r="A22" s="57"/>
      <c r="B22" s="58" t="s">
        <v>28</v>
      </c>
      <c r="C22" s="58" t="s">
        <v>26</v>
      </c>
      <c r="D22" s="81"/>
      <c r="E22" s="34"/>
    </row>
    <row r="23" spans="1:6" x14ac:dyDescent="0.25">
      <c r="A23" s="29" t="s">
        <v>0</v>
      </c>
      <c r="B23" s="54">
        <v>0.26023159822534497</v>
      </c>
      <c r="C23" s="54">
        <v>0.42108087590476562</v>
      </c>
      <c r="D23" s="55"/>
      <c r="E23" s="34"/>
    </row>
    <row r="24" spans="1:6" x14ac:dyDescent="0.25">
      <c r="A24" s="29" t="s">
        <v>11</v>
      </c>
      <c r="B24" s="54">
        <v>0.34699548975136424</v>
      </c>
      <c r="C24" s="54">
        <v>0.50088952897322936</v>
      </c>
      <c r="D24" s="54"/>
      <c r="E24" s="34"/>
    </row>
    <row r="25" spans="1:6" x14ac:dyDescent="0.25">
      <c r="A25" s="59" t="s">
        <v>10</v>
      </c>
      <c r="B25" s="60">
        <v>0.65804008902870104</v>
      </c>
      <c r="C25" s="60">
        <v>0.7554428946295545</v>
      </c>
      <c r="D25" s="54"/>
      <c r="E25" s="34"/>
    </row>
    <row r="26" spans="1:6" x14ac:dyDescent="0.25">
      <c r="F26" s="30"/>
    </row>
    <row r="27" spans="1:6" x14ac:dyDescent="0.25">
      <c r="F27" s="30"/>
    </row>
    <row r="28" spans="1:6" x14ac:dyDescent="0.25">
      <c r="F28" s="34"/>
    </row>
    <row r="29" spans="1:6" x14ac:dyDescent="0.25">
      <c r="F29" s="35"/>
    </row>
    <row r="30" spans="1:6" x14ac:dyDescent="0.25">
      <c r="F30" s="31"/>
    </row>
    <row r="31" spans="1:6" x14ac:dyDescent="0.25">
      <c r="F31" s="31"/>
    </row>
    <row r="32" spans="1:6" x14ac:dyDescent="0.25">
      <c r="F32" s="31"/>
    </row>
    <row r="33" spans="6:6" x14ac:dyDescent="0.25">
      <c r="F33" s="31"/>
    </row>
    <row r="34" spans="6:6" x14ac:dyDescent="0.25">
      <c r="F34" s="31"/>
    </row>
    <row r="35" spans="6:6" x14ac:dyDescent="0.25">
      <c r="F35" s="31"/>
    </row>
    <row r="36" spans="6:6" x14ac:dyDescent="0.25">
      <c r="F36" s="31"/>
    </row>
    <row r="37" spans="6:6" x14ac:dyDescent="0.25">
      <c r="F37" s="31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595D4-843B-4509-9609-A8D900F1204C}">
  <dimension ref="A1:C26"/>
  <sheetViews>
    <sheetView zoomScaleNormal="100" workbookViewId="0"/>
  </sheetViews>
  <sheetFormatPr defaultColWidth="8.875" defaultRowHeight="15.75" x14ac:dyDescent="0.25"/>
  <cols>
    <col min="1" max="1" width="18.125" style="27" customWidth="1"/>
    <col min="2" max="3" width="20.25" style="27" bestFit="1" customWidth="1"/>
    <col min="4" max="16384" width="8.875" style="27"/>
  </cols>
  <sheetData>
    <row r="1" spans="1:1" x14ac:dyDescent="0.25">
      <c r="A1" s="27" t="s">
        <v>40</v>
      </c>
    </row>
    <row r="17" spans="1:3" ht="31.5" customHeight="1" x14ac:dyDescent="0.25"/>
    <row r="19" spans="1:3" x14ac:dyDescent="0.25">
      <c r="A19" s="53" t="s">
        <v>39</v>
      </c>
    </row>
    <row r="20" spans="1:3" x14ac:dyDescent="0.25">
      <c r="A20" s="53" t="s">
        <v>33</v>
      </c>
    </row>
    <row r="21" spans="1:3" x14ac:dyDescent="0.2">
      <c r="A21" s="20" t="s">
        <v>5</v>
      </c>
    </row>
    <row r="24" spans="1:3" ht="31.5" x14ac:dyDescent="0.25">
      <c r="A24" s="61"/>
      <c r="B24" s="58" t="s">
        <v>28</v>
      </c>
      <c r="C24" s="58" t="s">
        <v>26</v>
      </c>
    </row>
    <row r="25" spans="1:3" ht="31.5" x14ac:dyDescent="0.25">
      <c r="A25" s="26" t="s">
        <v>29</v>
      </c>
      <c r="B25" s="62">
        <v>0.1846510767715461</v>
      </c>
      <c r="C25" s="62">
        <v>0.1762968581897196</v>
      </c>
    </row>
    <row r="26" spans="1:3" ht="31.5" x14ac:dyDescent="0.25">
      <c r="A26" s="56" t="s">
        <v>30</v>
      </c>
      <c r="B26" s="63">
        <v>0.49602689174027759</v>
      </c>
      <c r="C26" s="63">
        <v>0.12925422488937385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3C2FA-BD5A-433D-BD2F-407FB434413B}">
  <dimension ref="A1:P30"/>
  <sheetViews>
    <sheetView workbookViewId="0"/>
  </sheetViews>
  <sheetFormatPr defaultColWidth="7.75" defaultRowHeight="15" x14ac:dyDescent="0.25"/>
  <cols>
    <col min="1" max="1" width="15.75" style="12" customWidth="1"/>
    <col min="2" max="2" width="14" style="12" customWidth="1"/>
    <col min="3" max="5" width="11.125" style="12" bestFit="1" customWidth="1"/>
    <col min="6" max="8" width="8.625" style="12" bestFit="1" customWidth="1"/>
    <col min="9" max="10" width="7.75" style="12"/>
    <col min="11" max="14" width="10.125" style="12" bestFit="1" customWidth="1"/>
    <col min="15" max="15" width="9.25" style="12" bestFit="1" customWidth="1"/>
    <col min="16" max="16" width="10.125" style="12" bestFit="1" customWidth="1"/>
    <col min="17" max="16384" width="7.75" style="12"/>
  </cols>
  <sheetData>
    <row r="1" spans="1:16" ht="15.75" x14ac:dyDescent="0.25">
      <c r="A1" s="77" t="s">
        <v>44</v>
      </c>
    </row>
    <row r="2" spans="1:16" s="7" customFormat="1" ht="15.75" x14ac:dyDescent="0.25">
      <c r="F2" s="9"/>
      <c r="G2" s="9"/>
      <c r="H2" s="9"/>
      <c r="I2" s="9"/>
      <c r="J2" s="9"/>
      <c r="K2" s="9"/>
    </row>
    <row r="3" spans="1:16" s="7" customFormat="1" ht="15.75" x14ac:dyDescent="0.25">
      <c r="F3" s="9"/>
      <c r="G3" s="9"/>
      <c r="H3" s="9"/>
      <c r="I3" s="9"/>
      <c r="J3" s="9"/>
      <c r="K3" s="9"/>
    </row>
    <row r="4" spans="1:16" s="7" customFormat="1" ht="15.75" x14ac:dyDescent="0.25">
      <c r="F4" s="9"/>
      <c r="G4" s="9"/>
      <c r="H4" s="9"/>
    </row>
    <row r="5" spans="1:16" s="7" customFormat="1" ht="15.75" x14ac:dyDescent="0.25">
      <c r="F5" s="9"/>
      <c r="G5" s="9"/>
      <c r="H5" s="9"/>
    </row>
    <row r="6" spans="1:16" s="7" customFormat="1" ht="15.75" x14ac:dyDescent="0.25">
      <c r="A6" s="8"/>
      <c r="F6" s="10"/>
      <c r="G6" s="10"/>
      <c r="H6" s="10"/>
    </row>
    <row r="8" spans="1:16" ht="15.75" x14ac:dyDescent="0.25">
      <c r="A8" s="36"/>
      <c r="F8" s="13"/>
      <c r="G8" s="13"/>
      <c r="H8" s="13"/>
      <c r="K8" s="13"/>
      <c r="L8" s="13"/>
      <c r="M8" s="13"/>
      <c r="N8" s="13"/>
      <c r="O8" s="13"/>
      <c r="P8" s="13"/>
    </row>
    <row r="9" spans="1:16" ht="15.75" x14ac:dyDescent="0.25">
      <c r="A9" s="36"/>
      <c r="F9" s="13"/>
      <c r="G9" s="11"/>
      <c r="L9" s="13"/>
      <c r="M9" s="13"/>
      <c r="N9" s="13"/>
      <c r="O9" s="11"/>
    </row>
    <row r="10" spans="1:16" ht="15.75" x14ac:dyDescent="0.25">
      <c r="A10" s="36"/>
      <c r="F10" s="11"/>
    </row>
    <row r="11" spans="1:16" ht="15.75" x14ac:dyDescent="0.25">
      <c r="A11" s="36"/>
      <c r="F11" s="11"/>
    </row>
    <row r="21" spans="1:6" ht="80.25" customHeight="1" x14ac:dyDescent="0.25">
      <c r="A21" s="76" t="s">
        <v>41</v>
      </c>
      <c r="B21" s="76"/>
      <c r="C21" s="76"/>
    </row>
    <row r="22" spans="1:6" x14ac:dyDescent="0.25">
      <c r="A22" s="75" t="s">
        <v>33</v>
      </c>
    </row>
    <row r="23" spans="1:6" x14ac:dyDescent="0.25">
      <c r="A23" s="20" t="s">
        <v>5</v>
      </c>
    </row>
    <row r="24" spans="1:6" x14ac:dyDescent="0.25">
      <c r="A24" s="75"/>
    </row>
    <row r="25" spans="1:6" ht="15.75" x14ac:dyDescent="0.25">
      <c r="B25" s="7"/>
      <c r="C25" s="40"/>
      <c r="D25" s="9"/>
      <c r="E25" s="9"/>
    </row>
    <row r="26" spans="1:6" ht="47.25" x14ac:dyDescent="0.25">
      <c r="A26" s="71"/>
      <c r="B26" s="70" t="s">
        <v>1</v>
      </c>
      <c r="C26" s="70" t="s">
        <v>16</v>
      </c>
      <c r="D26" s="70" t="s">
        <v>4</v>
      </c>
      <c r="F26" s="7"/>
    </row>
    <row r="27" spans="1:6" ht="28.5" customHeight="1" x14ac:dyDescent="0.25">
      <c r="A27" s="67" t="s">
        <v>2</v>
      </c>
      <c r="B27" s="72">
        <v>38700</v>
      </c>
      <c r="C27" s="72"/>
      <c r="D27" s="72"/>
    </row>
    <row r="28" spans="1:6" ht="15.75" x14ac:dyDescent="0.25">
      <c r="A28" s="64"/>
      <c r="B28" s="68"/>
      <c r="C28" s="73">
        <v>16500</v>
      </c>
      <c r="D28" s="73">
        <v>17400</v>
      </c>
    </row>
    <row r="29" spans="1:6" ht="51" customHeight="1" x14ac:dyDescent="0.25">
      <c r="A29" s="64" t="s">
        <v>3</v>
      </c>
      <c r="B29" s="73">
        <v>63800</v>
      </c>
      <c r="C29" s="73"/>
      <c r="D29" s="73"/>
    </row>
    <row r="30" spans="1:6" ht="15.75" x14ac:dyDescent="0.25">
      <c r="A30" s="65"/>
      <c r="B30" s="66"/>
      <c r="C30" s="74">
        <v>49400</v>
      </c>
      <c r="D30" s="74">
        <v>23700</v>
      </c>
    </row>
  </sheetData>
  <mergeCells count="3">
    <mergeCell ref="A21:C21"/>
    <mergeCell ref="A27:A28"/>
    <mergeCell ref="A29:A30"/>
  </mergeCells>
  <phoneticPr fontId="14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C4FC-D9C4-422F-9633-3F7308D09B39}">
  <dimension ref="A1:C28"/>
  <sheetViews>
    <sheetView workbookViewId="0"/>
  </sheetViews>
  <sheetFormatPr defaultColWidth="7.75" defaultRowHeight="15.75" x14ac:dyDescent="0.25"/>
  <cols>
    <col min="1" max="1" width="17.5" style="9" customWidth="1"/>
    <col min="2" max="4" width="11.125" style="9" bestFit="1" customWidth="1"/>
    <col min="5" max="5" width="8.625" style="9" bestFit="1" customWidth="1"/>
    <col min="6" max="6" width="7.75" style="9"/>
    <col min="7" max="10" width="10.125" style="9" bestFit="1" customWidth="1"/>
    <col min="11" max="11" width="9.25" style="9" bestFit="1" customWidth="1"/>
    <col min="12" max="12" width="10.125" style="9" bestFit="1" customWidth="1"/>
    <col min="13" max="16384" width="7.75" style="9"/>
  </cols>
  <sheetData>
    <row r="1" spans="1:3" x14ac:dyDescent="0.25">
      <c r="A1" s="77" t="s">
        <v>42</v>
      </c>
    </row>
    <row r="6" spans="1:3" x14ac:dyDescent="0.25">
      <c r="B6" s="37"/>
      <c r="C6" s="37"/>
    </row>
    <row r="7" spans="1:3" x14ac:dyDescent="0.25">
      <c r="B7" s="37"/>
      <c r="C7" s="37"/>
    </row>
    <row r="8" spans="1:3" x14ac:dyDescent="0.25">
      <c r="B8" s="37"/>
      <c r="C8" s="37"/>
    </row>
    <row r="9" spans="1:3" x14ac:dyDescent="0.25">
      <c r="B9" s="37"/>
      <c r="C9" s="37"/>
    </row>
    <row r="10" spans="1:3" x14ac:dyDescent="0.25">
      <c r="B10" s="37"/>
      <c r="C10" s="37"/>
    </row>
    <row r="11" spans="1:3" x14ac:dyDescent="0.25">
      <c r="B11" s="37"/>
      <c r="C11" s="37"/>
    </row>
    <row r="12" spans="1:3" x14ac:dyDescent="0.25">
      <c r="B12" s="37"/>
      <c r="C12" s="37"/>
    </row>
    <row r="20" spans="1:3" ht="75.75" customHeight="1" x14ac:dyDescent="0.25">
      <c r="A20" s="76" t="s">
        <v>41</v>
      </c>
      <c r="B20" s="76"/>
      <c r="C20" s="76"/>
    </row>
    <row r="21" spans="1:3" x14ac:dyDescent="0.25">
      <c r="A21" s="75" t="s">
        <v>43</v>
      </c>
    </row>
    <row r="22" spans="1:3" x14ac:dyDescent="0.25">
      <c r="A22" s="20" t="s">
        <v>5</v>
      </c>
    </row>
    <row r="23" spans="1:3" x14ac:dyDescent="0.25">
      <c r="A23" s="20"/>
    </row>
    <row r="24" spans="1:3" x14ac:dyDescent="0.25">
      <c r="A24" s="20"/>
    </row>
    <row r="25" spans="1:3" ht="47.25" x14ac:dyDescent="0.25">
      <c r="A25" s="69" t="s">
        <v>20</v>
      </c>
      <c r="B25" s="70" t="s">
        <v>28</v>
      </c>
      <c r="C25" s="70" t="s">
        <v>26</v>
      </c>
    </row>
    <row r="26" spans="1:3" ht="31.5" x14ac:dyDescent="0.25">
      <c r="A26" s="40" t="s">
        <v>17</v>
      </c>
      <c r="B26" s="79">
        <v>16500</v>
      </c>
      <c r="C26" s="79">
        <v>49400</v>
      </c>
    </row>
    <row r="27" spans="1:3" ht="31.5" x14ac:dyDescent="0.25">
      <c r="A27" s="40" t="s">
        <v>18</v>
      </c>
      <c r="B27" s="79">
        <v>10900</v>
      </c>
      <c r="C27" s="79">
        <v>35300</v>
      </c>
    </row>
    <row r="28" spans="1:3" ht="31.5" x14ac:dyDescent="0.25">
      <c r="A28" s="78" t="s">
        <v>19</v>
      </c>
      <c r="B28" s="80">
        <v>3900</v>
      </c>
      <c r="C28" s="80">
        <v>2100</v>
      </c>
    </row>
  </sheetData>
  <mergeCells count="1">
    <mergeCell ref="A20:C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3</vt:lpstr>
      <vt:lpstr>Figure 4</vt:lpstr>
      <vt:lpstr>Figure 5</vt:lpstr>
      <vt:lpstr>Figure 6</vt:lpstr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Siyan Liu</dc:creator>
  <cp:lastModifiedBy>Katherine L'Heureux</cp:lastModifiedBy>
  <dcterms:created xsi:type="dcterms:W3CDTF">2025-10-14T15:18:04Z</dcterms:created>
  <dcterms:modified xsi:type="dcterms:W3CDTF">2025-11-17T17:36:38Z</dcterms:modified>
</cp:coreProperties>
</file>