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5-17 LTCI Lapsing\"/>
    </mc:Choice>
  </mc:AlternateContent>
  <bookViews>
    <workbookView xWindow="240" yWindow="60" windowWidth="10680" windowHeight="9780"/>
  </bookViews>
  <sheets>
    <sheet name="Figure 1" sheetId="3" r:id="rId1"/>
    <sheet name="Figure 2" sheetId="1" r:id="rId2"/>
    <sheet name="Figure 3" sheetId="2" r:id="rId3"/>
  </sheets>
  <definedNames>
    <definedName name="_IDX1" localSheetId="0">'Figure 1'!#REF!</definedName>
    <definedName name="IDX" localSheetId="0">'Figure 1'!#REF!</definedName>
  </definedNames>
  <calcPr calcId="152511"/>
</workbook>
</file>

<file path=xl/calcChain.xml><?xml version="1.0" encoding="utf-8"?>
<calcChain xmlns="http://schemas.openxmlformats.org/spreadsheetml/2006/main">
  <c r="K3" i="3" l="1"/>
  <c r="K4" i="3" s="1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</calcChain>
</file>

<file path=xl/sharedStrings.xml><?xml version="1.0" encoding="utf-8"?>
<sst xmlns="http://schemas.openxmlformats.org/spreadsheetml/2006/main" count="36" uniqueCount="24">
  <si>
    <t>Probit marginal effect</t>
  </si>
  <si>
    <t>Self-assessed probability of using care</t>
  </si>
  <si>
    <t>Cognitive score</t>
  </si>
  <si>
    <t>Log financial wealth 2002</t>
  </si>
  <si>
    <t>Log household income 2002</t>
  </si>
  <si>
    <t>Have daughters</t>
  </si>
  <si>
    <t>Married or partnered</t>
  </si>
  <si>
    <r>
      <t>Source:</t>
    </r>
    <r>
      <rPr>
        <sz val="10"/>
        <color theme="1"/>
        <rFont val="Times New Roman"/>
        <family val="1"/>
      </rPr>
      <t xml:space="preserve"> Authors’ calculations based on a sample of 892 insured individuals age 65 or older in 2002.</t>
    </r>
  </si>
  <si>
    <r>
      <t xml:space="preserve">Figure 3. </t>
    </r>
    <r>
      <rPr>
        <i/>
        <sz val="12"/>
        <color theme="1"/>
        <rFont val="Times New Roman"/>
        <family val="1"/>
      </rPr>
      <t>Effect of Selected Characteristics on Nursing Home Use, 2006-2012</t>
    </r>
  </si>
  <si>
    <t>Lapse 2002-2006</t>
  </si>
  <si>
    <r>
      <t>Source:</t>
    </r>
    <r>
      <rPr>
        <sz val="10"/>
        <color theme="1"/>
        <rFont val="Times New Roman"/>
        <family val="1"/>
      </rPr>
      <t xml:space="preserve"> Authors’ calculations based on a sample of 824 insured individuals age 65 or older in 2002.</t>
    </r>
  </si>
  <si>
    <t>Notes: HRS sample weights.  The bars represent a change from zero to one for dichotomous variables, and a one-standard-deviation increase for continuous variables.  Solid bars are statistically significant.</t>
  </si>
  <si>
    <t>not sig</t>
  </si>
  <si>
    <t>1984-87</t>
  </si>
  <si>
    <t>1988-91</t>
  </si>
  <si>
    <t>1992-96</t>
  </si>
  <si>
    <t>1997-00</t>
  </si>
  <si>
    <t>2001-04</t>
  </si>
  <si>
    <t>2005-07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</si>
  <si>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Authors’ calculations based on Society of Actuaries (2011).</t>
    </r>
  </si>
  <si>
    <r>
      <t xml:space="preserve">Figure 1. </t>
    </r>
    <r>
      <rPr>
        <i/>
        <sz val="12"/>
        <rFont val="Times New Roman"/>
        <family val="1"/>
      </rPr>
      <t>Cumulative Retention Rates by Number of Years Since Policy Issued, by Issue Years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</si>
  <si>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</si>
  <si>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Effect of Selected Characteristics on Probability of Lapsing, 2002-2006</t>
    </r>
    <r>
      <rPr>
        <sz val="12"/>
        <color theme="1"/>
        <rFont val="Times New Roman"/>
        <family val="1"/>
      </rPr>
      <t xml:space="preserve"> </t>
    </r>
    <r>
      <rPr>
        <sz val="8"/>
        <color theme="1"/>
        <rFont val="Cambria"/>
        <family val="1"/>
      </rPr>
      <t> </t>
    </r>
  </si>
  <si>
    <t>Proxy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</si>
</sst>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Times New Roman"/>
      <family val="2"/>
    </font>
    <font>
      <sz val="12"/>
      <color theme="1"/>
      <name val="Cambria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Cambria"/>
      <family val="1"/>
    </font>
    <font>
      <sz val="10"/>
      <color theme="1"/>
      <name val="Cambria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</font>
    <font>
      <sz val="8"/>
      <color indexed="18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10" fontId="0" fillId="0" borderId="0" xfId="0" applyNumberFormat="1"/>
    <xf numFmtId="0" fontId="10" fillId="2" borderId="2" xfId="1" applyFont="1" applyFill="1" applyBorder="1"/>
    <xf numFmtId="3" fontId="10" fillId="2" borderId="2" xfId="1" applyNumberFormat="1" applyFont="1" applyFill="1" applyBorder="1"/>
    <xf numFmtId="10" fontId="10" fillId="2" borderId="2" xfId="1" applyNumberFormat="1" applyFont="1" applyFill="1" applyBorder="1"/>
    <xf numFmtId="3" fontId="11" fillId="2" borderId="2" xfId="1" applyNumberFormat="1" applyFont="1" applyFill="1" applyBorder="1"/>
    <xf numFmtId="0" fontId="13" fillId="2" borderId="2" xfId="1" applyFont="1" applyFill="1" applyBorder="1"/>
    <xf numFmtId="0" fontId="14" fillId="2" borderId="2" xfId="1" applyFont="1" applyFill="1" applyBorder="1"/>
    <xf numFmtId="0" fontId="14" fillId="2" borderId="0" xfId="1" applyFont="1" applyFill="1" applyBorder="1"/>
    <xf numFmtId="0" fontId="14" fillId="0" borderId="0" xfId="1" applyFont="1" applyFill="1" applyBorder="1"/>
    <xf numFmtId="10" fontId="11" fillId="2" borderId="2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10" fontId="10" fillId="2" borderId="4" xfId="1" applyNumberFormat="1" applyFont="1" applyFill="1" applyBorder="1"/>
    <xf numFmtId="0" fontId="10" fillId="2" borderId="5" xfId="1" applyFont="1" applyFill="1" applyBorder="1"/>
    <xf numFmtId="10" fontId="11" fillId="2" borderId="3" xfId="1" applyNumberFormat="1" applyFont="1" applyFill="1" applyBorder="1" applyAlignment="1">
      <alignment horizontal="center"/>
    </xf>
    <xf numFmtId="0" fontId="11" fillId="2" borderId="2" xfId="1" applyFont="1" applyFill="1" applyBorder="1" applyAlignment="1">
      <alignment horizontal="left"/>
    </xf>
    <xf numFmtId="0" fontId="15" fillId="0" borderId="6" xfId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3785454237574"/>
          <c:y val="2.636920384951881E-2"/>
          <c:w val="0.81495999491998983"/>
          <c:h val="0.8112498437695288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1'!$L$1</c:f>
              <c:strCache>
                <c:ptCount val="1"/>
                <c:pt idx="0">
                  <c:v>1984-87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1'!$L$2:$L$24</c:f>
              <c:numCache>
                <c:formatCode>0.00%</c:formatCode>
                <c:ptCount val="23"/>
                <c:pt idx="0">
                  <c:v>0.86359918808117597</c:v>
                </c:pt>
                <c:pt idx="1">
                  <c:v>0.76261224955490825</c:v>
                </c:pt>
                <c:pt idx="2">
                  <c:v>0.67502004442216412</c:v>
                </c:pt>
                <c:pt idx="3">
                  <c:v>0.59043698389153654</c:v>
                </c:pt>
                <c:pt idx="4">
                  <c:v>0.53385417702357352</c:v>
                </c:pt>
                <c:pt idx="5">
                  <c:v>0.50393212720429226</c:v>
                </c:pt>
                <c:pt idx="6">
                  <c:v>0.47851833908120017</c:v>
                </c:pt>
                <c:pt idx="7">
                  <c:v>0.45128560172329801</c:v>
                </c:pt>
                <c:pt idx="8">
                  <c:v>0.42830384304322422</c:v>
                </c:pt>
                <c:pt idx="9">
                  <c:v>0.4103096019309343</c:v>
                </c:pt>
                <c:pt idx="10">
                  <c:v>0.39211415889679535</c:v>
                </c:pt>
                <c:pt idx="11">
                  <c:v>0.37394028958827946</c:v>
                </c:pt>
                <c:pt idx="12">
                  <c:v>0.35660938919463053</c:v>
                </c:pt>
                <c:pt idx="13">
                  <c:v>0.33898659795991654</c:v>
                </c:pt>
                <c:pt idx="14">
                  <c:v>0.32501841056040176</c:v>
                </c:pt>
                <c:pt idx="15">
                  <c:v>0.31185350519409971</c:v>
                </c:pt>
                <c:pt idx="16">
                  <c:v>0.30113178480155389</c:v>
                </c:pt>
                <c:pt idx="17">
                  <c:v>0.28909142195070187</c:v>
                </c:pt>
                <c:pt idx="18">
                  <c:v>0.27521303520937762</c:v>
                </c:pt>
                <c:pt idx="19">
                  <c:v>0.26324698009938846</c:v>
                </c:pt>
                <c:pt idx="20">
                  <c:v>0.24646381962079728</c:v>
                </c:pt>
                <c:pt idx="21">
                  <c:v>0.23166982627965718</c:v>
                </c:pt>
                <c:pt idx="22">
                  <c:v>0.22065665966534412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1'!$M$1</c:f>
              <c:strCache>
                <c:ptCount val="1"/>
                <c:pt idx="0">
                  <c:v>1988-91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1'!$M$2:$M$20</c:f>
              <c:numCache>
                <c:formatCode>0.00%</c:formatCode>
                <c:ptCount val="19"/>
                <c:pt idx="0">
                  <c:v>0.89686118951850846</c:v>
                </c:pt>
                <c:pt idx="1">
                  <c:v>0.83160208136513469</c:v>
                </c:pt>
                <c:pt idx="2">
                  <c:v>0.78383793087686282</c:v>
                </c:pt>
                <c:pt idx="3">
                  <c:v>0.75010457813380593</c:v>
                </c:pt>
                <c:pt idx="4">
                  <c:v>0.72212026942331009</c:v>
                </c:pt>
                <c:pt idx="5">
                  <c:v>0.69732295691803292</c:v>
                </c:pt>
                <c:pt idx="6">
                  <c:v>0.67758413223627412</c:v>
                </c:pt>
                <c:pt idx="7">
                  <c:v>0.6613531261768647</c:v>
                </c:pt>
                <c:pt idx="8">
                  <c:v>0.64586957145107704</c:v>
                </c:pt>
                <c:pt idx="9">
                  <c:v>0.62922855729867866</c:v>
                </c:pt>
                <c:pt idx="10">
                  <c:v>0.61332339427305793</c:v>
                </c:pt>
                <c:pt idx="11">
                  <c:v>0.59798924413887444</c:v>
                </c:pt>
                <c:pt idx="12">
                  <c:v>0.58420581283298234</c:v>
                </c:pt>
                <c:pt idx="13">
                  <c:v>0.57096837116661692</c:v>
                </c:pt>
                <c:pt idx="14">
                  <c:v>0.55784324668051344</c:v>
                </c:pt>
                <c:pt idx="15">
                  <c:v>0.54539995697991117</c:v>
                </c:pt>
                <c:pt idx="16">
                  <c:v>0.53331293959043302</c:v>
                </c:pt>
                <c:pt idx="17">
                  <c:v>0.51797893756216107</c:v>
                </c:pt>
                <c:pt idx="18">
                  <c:v>0.49950447510903145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1'!$N$1</c:f>
              <c:strCache>
                <c:ptCount val="1"/>
                <c:pt idx="0">
                  <c:v>1992-96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1'!$N$2:$N$16</c:f>
              <c:numCache>
                <c:formatCode>0.00%</c:formatCode>
                <c:ptCount val="15"/>
                <c:pt idx="0">
                  <c:v>0.90139545662917009</c:v>
                </c:pt>
                <c:pt idx="1">
                  <c:v>0.8453677510978781</c:v>
                </c:pt>
                <c:pt idx="2">
                  <c:v>0.80526190868603653</c:v>
                </c:pt>
                <c:pt idx="3">
                  <c:v>0.77519019450845783</c:v>
                </c:pt>
                <c:pt idx="4">
                  <c:v>0.7528481878962513</c:v>
                </c:pt>
                <c:pt idx="5">
                  <c:v>0.73319696047226235</c:v>
                </c:pt>
                <c:pt idx="6">
                  <c:v>0.71467900762826941</c:v>
                </c:pt>
                <c:pt idx="7">
                  <c:v>0.69647672289166918</c:v>
                </c:pt>
                <c:pt idx="8">
                  <c:v>0.68100152206167808</c:v>
                </c:pt>
                <c:pt idx="9">
                  <c:v>0.66585677950380773</c:v>
                </c:pt>
                <c:pt idx="10">
                  <c:v>0.65142824474564009</c:v>
                </c:pt>
                <c:pt idx="11">
                  <c:v>0.63776822021173851</c:v>
                </c:pt>
                <c:pt idx="12">
                  <c:v>0.62524321634543623</c:v>
                </c:pt>
                <c:pt idx="13">
                  <c:v>0.6110636160455083</c:v>
                </c:pt>
                <c:pt idx="14">
                  <c:v>0.59671165578552743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1'!$O$1</c:f>
              <c:strCache>
                <c:ptCount val="1"/>
                <c:pt idx="0">
                  <c:v>1997-00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1'!$O$2:$O$11</c:f>
              <c:numCache>
                <c:formatCode>0.00%</c:formatCode>
                <c:ptCount val="10"/>
                <c:pt idx="0">
                  <c:v>0.92917410673905843</c:v>
                </c:pt>
                <c:pt idx="1">
                  <c:v>0.88804470098402943</c:v>
                </c:pt>
                <c:pt idx="2">
                  <c:v>0.85301533040588717</c:v>
                </c:pt>
                <c:pt idx="3">
                  <c:v>0.82367081121714836</c:v>
                </c:pt>
                <c:pt idx="4">
                  <c:v>0.80101093049858241</c:v>
                </c:pt>
                <c:pt idx="5">
                  <c:v>0.77809629462124574</c:v>
                </c:pt>
                <c:pt idx="6">
                  <c:v>0.76118633532093416</c:v>
                </c:pt>
                <c:pt idx="7">
                  <c:v>0.74582104813346883</c:v>
                </c:pt>
                <c:pt idx="8">
                  <c:v>0.73085405590881847</c:v>
                </c:pt>
                <c:pt idx="9">
                  <c:v>0.71513710984469092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1'!$P$1</c:f>
              <c:strCache>
                <c:ptCount val="1"/>
                <c:pt idx="0">
                  <c:v>2001-04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1'!$P$2:$P$7</c:f>
              <c:numCache>
                <c:formatCode>0.00%</c:formatCode>
                <c:ptCount val="6"/>
                <c:pt idx="0">
                  <c:v>0.94649029470607637</c:v>
                </c:pt>
                <c:pt idx="1">
                  <c:v>0.91219563051825081</c:v>
                </c:pt>
                <c:pt idx="2">
                  <c:v>0.88906954740230448</c:v>
                </c:pt>
                <c:pt idx="3">
                  <c:v>0.87267675399139821</c:v>
                </c:pt>
                <c:pt idx="4">
                  <c:v>0.85650352075102576</c:v>
                </c:pt>
                <c:pt idx="5">
                  <c:v>0.84220709072013711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1'!$Q$1</c:f>
              <c:strCache>
                <c:ptCount val="1"/>
                <c:pt idx="0">
                  <c:v>2005-07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'Figure 1'!$K$2:$K$24</c:f>
              <c:numCache>
                <c:formatCode>General</c:formatCode>
                <c:ptCount val="2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</c:numCache>
            </c:numRef>
          </c:cat>
          <c:val>
            <c:numRef>
              <c:f>'Figure 1'!$Q$2:$Q$3</c:f>
              <c:numCache>
                <c:formatCode>0.00%</c:formatCode>
                <c:ptCount val="2"/>
                <c:pt idx="0">
                  <c:v>0.93969637956255059</c:v>
                </c:pt>
                <c:pt idx="1">
                  <c:v>0.90486768370013393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58672"/>
        <c:axId val="168659232"/>
      </c:lineChart>
      <c:catAx>
        <c:axId val="16865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300" b="0">
                    <a:latin typeface="ScalaOT-Regular" pitchFamily="50" charset="0"/>
                  </a:defRPr>
                </a:pPr>
                <a:r>
                  <a:rPr lang="en-US" sz="1300" b="0">
                    <a:latin typeface="ScalaOT-Regular" pitchFamily="50" charset="0"/>
                  </a:rPr>
                  <a:t>Duration</a:t>
                </a:r>
              </a:p>
            </c:rich>
          </c:tx>
          <c:layout>
            <c:manualLayout>
              <c:xMode val="edge"/>
              <c:yMode val="edge"/>
              <c:x val="0.47622331583552058"/>
              <c:y val="0.92403074615673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300"/>
            </a:pPr>
            <a:endParaRPr lang="en-US"/>
          </a:p>
        </c:txPr>
        <c:crossAx val="1686592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8659232"/>
        <c:scaling>
          <c:orientation val="minMax"/>
          <c:min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300" b="0">
                    <a:latin typeface="ScalaOT-Regular" pitchFamily="50" charset="0"/>
                  </a:defRPr>
                </a:pPr>
                <a:r>
                  <a:rPr lang="en-US" sz="1300" b="0">
                    <a:latin typeface="ScalaOT-Regular" pitchFamily="50" charset="0"/>
                  </a:rPr>
                  <a:t>Cumulative retention rate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1300"/>
            </a:pPr>
            <a:endParaRPr lang="en-US"/>
          </a:p>
        </c:txPr>
        <c:crossAx val="168658672"/>
        <c:crosses val="autoZero"/>
        <c:crossBetween val="midCat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930700194733735"/>
          <c:y val="6.5636170478690165E-2"/>
          <c:w val="0.21615189230378462"/>
          <c:h val="0.34128171478565178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3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" r="0.75" t="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249033386955663"/>
          <c:y val="5.0925925925925923E-2"/>
          <c:w val="0.492894399930214"/>
          <c:h val="0.7642592592592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</c:dPt>
          <c:dLbls>
            <c:dLbl>
              <c:idx val="1"/>
              <c:layout>
                <c:manualLayout>
                  <c:x val="-2.2790224054517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3760561049768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83760561049768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376056104976811E-3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83760561049768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55840374033170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83724668106939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2'!$K$5:$K$11</c:f>
              <c:strCache>
                <c:ptCount val="7"/>
                <c:pt idx="0">
                  <c:v>Married or partnered</c:v>
                </c:pt>
                <c:pt idx="1">
                  <c:v>Have daughters</c:v>
                </c:pt>
                <c:pt idx="2">
                  <c:v>Proxy</c:v>
                </c:pt>
                <c:pt idx="3">
                  <c:v>Cognitive score</c:v>
                </c:pt>
                <c:pt idx="4">
                  <c:v>Self-assessed probability of using care</c:v>
                </c:pt>
                <c:pt idx="5">
                  <c:v>Log household income 2002</c:v>
                </c:pt>
                <c:pt idx="6">
                  <c:v>Log financial wealth 2002</c:v>
                </c:pt>
              </c:strCache>
            </c:strRef>
          </c:cat>
          <c:val>
            <c:numRef>
              <c:f>'Figure 2'!$L$5:$L$11</c:f>
              <c:numCache>
                <c:formatCode>0.00%</c:formatCode>
                <c:ptCount val="7"/>
                <c:pt idx="0">
                  <c:v>-4.7699999999999999E-2</c:v>
                </c:pt>
                <c:pt idx="1">
                  <c:v>-0.14299999999999999</c:v>
                </c:pt>
                <c:pt idx="2">
                  <c:v>0.121</c:v>
                </c:pt>
                <c:pt idx="3">
                  <c:v>-3.3700000000000001E-2</c:v>
                </c:pt>
                <c:pt idx="4">
                  <c:v>-2.81E-2</c:v>
                </c:pt>
                <c:pt idx="5">
                  <c:v>-4.2200000000000001E-2</c:v>
                </c:pt>
                <c:pt idx="6">
                  <c:v>-2.7E-2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356992"/>
        <c:axId val="169358112"/>
      </c:barChart>
      <c:catAx>
        <c:axId val="169356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169358112"/>
        <c:crosses val="autoZero"/>
        <c:auto val="1"/>
        <c:lblAlgn val="ctr"/>
        <c:lblOffset val="400"/>
        <c:noMultiLvlLbl val="0"/>
      </c:catAx>
      <c:valAx>
        <c:axId val="169358112"/>
        <c:scaling>
          <c:orientation val="minMax"/>
          <c:max val="0.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>
                    <a:latin typeface="ScalaOT-Regular" pitchFamily="50" charset="0"/>
                  </a:defRPr>
                </a:pPr>
                <a:r>
                  <a:rPr lang="en-US" b="0">
                    <a:latin typeface="ScalaOT-Regular" pitchFamily="50" charset="0"/>
                  </a:rPr>
                  <a:t>Percentage point change</a:t>
                </a:r>
              </a:p>
            </c:rich>
          </c:tx>
          <c:layout>
            <c:manualLayout>
              <c:xMode val="edge"/>
              <c:yMode val="edge"/>
              <c:x val="0.58203222214525241"/>
              <c:y val="0.9187962962962963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69356992"/>
        <c:crosses val="autoZero"/>
        <c:crossBetween val="between"/>
        <c:maj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93502434333115"/>
          <c:y val="7.8703703703703706E-2"/>
          <c:w val="0.52358173548917075"/>
          <c:h val="0.74111111111111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</c:dPt>
          <c:dLbls>
            <c:dLbl>
              <c:idx val="1"/>
              <c:layout>
                <c:manualLayout>
                  <c:x val="-6.49350649350649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68641114982578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42.7%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3'!$L$3:$L$11</c:f>
              <c:strCache>
                <c:ptCount val="9"/>
                <c:pt idx="1">
                  <c:v>Married or partnered</c:v>
                </c:pt>
                <c:pt idx="2">
                  <c:v>Have daughters</c:v>
                </c:pt>
                <c:pt idx="3">
                  <c:v>Proxy</c:v>
                </c:pt>
                <c:pt idx="4">
                  <c:v>Cognitive score</c:v>
                </c:pt>
                <c:pt idx="5">
                  <c:v>Self-assessed probability of using care</c:v>
                </c:pt>
                <c:pt idx="6">
                  <c:v>Lapse 2002-2006</c:v>
                </c:pt>
                <c:pt idx="7">
                  <c:v>Log household income 2002</c:v>
                </c:pt>
                <c:pt idx="8">
                  <c:v>Log financial wealth 2002</c:v>
                </c:pt>
              </c:strCache>
            </c:strRef>
          </c:cat>
          <c:val>
            <c:numRef>
              <c:f>'Figure 3'!$M$3:$M$11</c:f>
              <c:numCache>
                <c:formatCode>0.00%</c:formatCode>
                <c:ptCount val="9"/>
                <c:pt idx="1">
                  <c:v>-0.108</c:v>
                </c:pt>
                <c:pt idx="2">
                  <c:v>4.2999999999999997E-2</c:v>
                </c:pt>
                <c:pt idx="3">
                  <c:v>0.42699999999999999</c:v>
                </c:pt>
                <c:pt idx="4">
                  <c:v>-4.7399999999999998E-2</c:v>
                </c:pt>
                <c:pt idx="5">
                  <c:v>7.1599999999999997E-2</c:v>
                </c:pt>
                <c:pt idx="6">
                  <c:v>5.7000000000000002E-3</c:v>
                </c:pt>
                <c:pt idx="7">
                  <c:v>-3.3500000000000002E-2</c:v>
                </c:pt>
                <c:pt idx="8">
                  <c:v>2.6200000000000001E-2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04400"/>
        <c:axId val="222604960"/>
      </c:barChart>
      <c:catAx>
        <c:axId val="222604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222604960"/>
        <c:crosses val="autoZero"/>
        <c:auto val="1"/>
        <c:lblAlgn val="ctr"/>
        <c:lblOffset val="400"/>
        <c:noMultiLvlLbl val="0"/>
      </c:catAx>
      <c:valAx>
        <c:axId val="222604960"/>
        <c:scaling>
          <c:orientation val="minMax"/>
          <c:max val="0.2"/>
          <c:min val="-0.2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>
                    <a:latin typeface="ScalaOT-Regular" pitchFamily="50" charset="0"/>
                  </a:defRPr>
                </a:pPr>
                <a:r>
                  <a:rPr lang="en-US" sz="1200" b="0" i="0" baseline="0">
                    <a:effectLst/>
                    <a:latin typeface="ScalaOT-Regular" pitchFamily="50" charset="0"/>
                  </a:rPr>
                  <a:t>Percentage point change</a:t>
                </a:r>
                <a:endParaRPr lang="en-US" sz="1200">
                  <a:effectLst/>
                  <a:latin typeface="ScalaOT-Regular" pitchFamily="50" charset="0"/>
                </a:endParaRPr>
              </a:p>
            </c:rich>
          </c:tx>
          <c:layout>
            <c:manualLayout>
              <c:xMode val="edge"/>
              <c:yMode val="edge"/>
              <c:x val="0.57285215683917368"/>
              <c:y val="0.91879629629629633"/>
            </c:manualLayout>
          </c:layout>
          <c:overlay val="0"/>
        </c:title>
        <c:numFmt formatCode="0%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222604400"/>
        <c:crosses val="autoZero"/>
        <c:crossBetween val="between"/>
        <c:majorUnit val="0.2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7</xdr:col>
      <xdr:colOff>85725</xdr:colOff>
      <xdr:row>17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28575</xdr:rowOff>
    </xdr:from>
    <xdr:to>
      <xdr:col>9</xdr:col>
      <xdr:colOff>121158</xdr:colOff>
      <xdr:row>15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0.01389</cdr:x>
      <cdr:y>0.08796</cdr:y>
    </cdr:from>
    <cdr:to>
      <cdr:x>0.03324</cdr:x>
      <cdr:y>0.78124</cdr:y>
    </cdr:to>
    <cdr:grpSp>
      <cdr:nvGrpSpPr>
        <cdr:cNvPr id="2" name="Group 1"/>
        <cdr:cNvGrpSpPr/>
      </cdr:nvGrpSpPr>
      <cdr:grpSpPr>
        <a:xfrm xmlns:a="http://schemas.openxmlformats.org/drawingml/2006/main">
          <a:off x="86621" y="241292"/>
          <a:ext cx="120671" cy="1901806"/>
          <a:chOff x="285751" y="180973"/>
          <a:chExt cx="102133" cy="1901826"/>
        </a:xfrm>
      </cdr:grpSpPr>
      <cdr:sp macro="" textlink="">
        <cdr:nvSpPr>
          <cdr:cNvPr id="3" name="Left Brace 2"/>
          <cdr:cNvSpPr/>
        </cdr:nvSpPr>
        <cdr:spPr>
          <a:xfrm xmlns:a="http://schemas.openxmlformats.org/drawingml/2006/main">
            <a:off x="285751" y="180973"/>
            <a:ext cx="95250" cy="428625"/>
          </a:xfrm>
          <a:prstGeom xmlns:a="http://schemas.openxmlformats.org/drawingml/2006/main" prst="leftBrace">
            <a:avLst/>
          </a:prstGeom>
          <a:ln xmlns:a="http://schemas.openxmlformats.org/drawingml/2006/main" w="1270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4" name="Left Brace 3"/>
          <cdr:cNvSpPr/>
        </cdr:nvSpPr>
        <cdr:spPr>
          <a:xfrm xmlns:a="http://schemas.openxmlformats.org/drawingml/2006/main">
            <a:off x="311149" y="717550"/>
            <a:ext cx="67736" cy="231782"/>
          </a:xfrm>
          <a:prstGeom xmlns:a="http://schemas.openxmlformats.org/drawingml/2006/main" prst="leftBrace">
            <a:avLst/>
          </a:prstGeom>
          <a:ln xmlns:a="http://schemas.openxmlformats.org/drawingml/2006/main" w="1270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5" name="Left Brace 4"/>
          <cdr:cNvSpPr/>
        </cdr:nvSpPr>
        <cdr:spPr>
          <a:xfrm xmlns:a="http://schemas.openxmlformats.org/drawingml/2006/main">
            <a:off x="288926" y="1079499"/>
            <a:ext cx="98958" cy="1003300"/>
          </a:xfrm>
          <a:prstGeom xmlns:a="http://schemas.openxmlformats.org/drawingml/2006/main" prst="leftBrace">
            <a:avLst/>
          </a:prstGeom>
          <a:ln xmlns:a="http://schemas.openxmlformats.org/drawingml/2006/main" w="1270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0.37277</cdr:x>
      <cdr:y>0.0625</cdr:y>
    </cdr:from>
    <cdr:to>
      <cdr:x>0.44286</cdr:x>
      <cdr:y>0.25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2324701" y="171450"/>
          <a:ext cx="437096" cy="514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0.35893</cdr:x>
      <cdr:y>0.05208</cdr:y>
    </cdr:from>
    <cdr:to>
      <cdr:x>0.44446</cdr:x>
      <cdr:y>0.19444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238375" y="142866"/>
          <a:ext cx="533399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  <cdr:relSizeAnchor xmlns:cdr="http://schemas.openxmlformats.org/drawingml/2006/chartDrawing">
    <cdr:from>
      <cdr:x>0.35984</cdr:x>
      <cdr:y>0.16319</cdr:y>
    </cdr:from>
    <cdr:to>
      <cdr:x>0.45215</cdr:x>
      <cdr:y>0.30324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44022" y="447674"/>
          <a:ext cx="575664" cy="3841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133350</xdr:rowOff>
    </xdr:from>
    <xdr:to>
      <xdr:col>9</xdr:col>
      <xdr:colOff>104774</xdr:colOff>
      <xdr:row>15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8</xdr:row>
      <xdr:rowOff>38100</xdr:rowOff>
    </xdr:from>
    <xdr:to>
      <xdr:col>9</xdr:col>
      <xdr:colOff>495299</xdr:colOff>
      <xdr:row>9</xdr:row>
      <xdr:rowOff>76200</xdr:rowOff>
    </xdr:to>
    <xdr:sp macro="" textlink="">
      <xdr:nvSpPr>
        <xdr:cNvPr id="3" name="TextBox 1"/>
        <xdr:cNvSpPr txBox="1"/>
      </xdr:nvSpPr>
      <xdr:spPr>
        <a:xfrm>
          <a:off x="6000750" y="1657350"/>
          <a:ext cx="666749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42.7%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0.01264</cdr:x>
      <cdr:y>0.05556</cdr:y>
    </cdr:from>
    <cdr:to>
      <cdr:x>0.20217</cdr:x>
      <cdr:y>0.22569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75" y="152400"/>
          <a:ext cx="10001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0.09266</cdr:x>
      <cdr:y>0.46296</cdr:y>
    </cdr:from>
    <cdr:to>
      <cdr:x>0.16125</cdr:x>
      <cdr:y>0.88194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488950" y="1270000"/>
          <a:ext cx="361950" cy="1149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6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0.33561</cdr:x>
      <cdr:y>0.08796</cdr:y>
    </cdr:from>
    <cdr:to>
      <cdr:x>0.40704</cdr:x>
      <cdr:y>0.27546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2093813" y="241292"/>
          <a:ext cx="445642" cy="514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0.32516</cdr:x>
      <cdr:y>0.06713</cdr:y>
    </cdr:from>
    <cdr:to>
      <cdr:x>0.41924</cdr:x>
      <cdr:y>0.20949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2028616" y="184151"/>
          <a:ext cx="586954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  <cdr:relSizeAnchor xmlns:cdr="http://schemas.openxmlformats.org/drawingml/2006/chartDrawing">
    <cdr:from>
      <cdr:x>0.324</cdr:x>
      <cdr:y>0.14815</cdr:y>
    </cdr:from>
    <cdr:to>
      <cdr:x>0.41807</cdr:x>
      <cdr:y>0.29051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021379" y="406405"/>
          <a:ext cx="586891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  <cdr:relSizeAnchor xmlns:cdr="http://schemas.openxmlformats.org/drawingml/2006/chartDrawing">
    <cdr:from>
      <cdr:x>0.27145</cdr:x>
      <cdr:y>0.23611</cdr:y>
    </cdr:from>
    <cdr:to>
      <cdr:x>0.41488</cdr:x>
      <cdr:y>0.32986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1693569" y="647697"/>
          <a:ext cx="894842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0.25925</cdr:x>
      <cdr:y>0.22917</cdr:y>
    </cdr:from>
    <cdr:to>
      <cdr:x>0.42301</cdr:x>
      <cdr:y>0.37616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1617455" y="628659"/>
          <a:ext cx="1021678" cy="403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2002-2006</a:t>
          </a:r>
        </a:p>
      </cdr:txBody>
    </cdr:sp>
  </cdr:relSizeAnchor>
  <cdr:relSizeAnchor xmlns:cdr="http://schemas.openxmlformats.org/drawingml/2006/chartDrawing">
    <cdr:from>
      <cdr:x>0.01264</cdr:x>
      <cdr:y>0.05556</cdr:y>
    </cdr:from>
    <cdr:to>
      <cdr:x>0.20217</cdr:x>
      <cdr:y>0.22569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675" y="152400"/>
          <a:ext cx="10001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0.09266</cdr:x>
      <cdr:y>0.46296</cdr:y>
    </cdr:from>
    <cdr:to>
      <cdr:x>0.16125</cdr:x>
      <cdr:y>0.88194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8950" y="1270000"/>
          <a:ext cx="361950" cy="1149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66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0.33561</cdr:x>
      <cdr:y>0.08796</cdr:y>
    </cdr:from>
    <cdr:to>
      <cdr:x>0.40704</cdr:x>
      <cdr:y>0.27546</cdr:y>
    </cdr:to>
    <cdr:sp macro="" textlink="">
      <cdr:nvSpPr>
        <cdr:cNvPr id="5" name="Rectangle 11"/>
        <cdr:cNvSpPr/>
      </cdr:nvSpPr>
      <cdr:spPr>
        <a:xfrm xmlns:a="http://schemas.openxmlformats.org/drawingml/2006/main">
          <a:off x="2093813" y="241292"/>
          <a:ext cx="445642" cy="5143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0.32516</cdr:x>
      <cdr:y>0.06713</cdr:y>
    </cdr:from>
    <cdr:to>
      <cdr:x>0.41924</cdr:x>
      <cdr:y>0.20949</cdr:y>
    </cdr:to>
    <cdr:sp macro="" textlink="">
      <cdr:nvSpPr>
        <cdr:cNvPr id="6" name="TextBox 2"/>
        <cdr:cNvSpPr txBox="1"/>
      </cdr:nvSpPr>
      <cdr:spPr>
        <a:xfrm xmlns:a="http://schemas.openxmlformats.org/drawingml/2006/main">
          <a:off x="2028616" y="184151"/>
          <a:ext cx="586954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  <cdr:relSizeAnchor xmlns:cdr="http://schemas.openxmlformats.org/drawingml/2006/chartDrawing">
    <cdr:from>
      <cdr:x>0.324</cdr:x>
      <cdr:y>0.14815</cdr:y>
    </cdr:from>
    <cdr:to>
      <cdr:x>0.41807</cdr:x>
      <cdr:y>0.29051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021379" y="406405"/>
          <a:ext cx="586891" cy="390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</a:t>
          </a:r>
        </a:p>
      </cdr:txBody>
    </cdr:sp>
  </cdr:relSizeAnchor>
  <cdr:relSizeAnchor xmlns:cdr="http://schemas.openxmlformats.org/drawingml/2006/chartDrawing">
    <cdr:from>
      <cdr:x>0.27145</cdr:x>
      <cdr:y>0.23611</cdr:y>
    </cdr:from>
    <cdr:to>
      <cdr:x>0.41488</cdr:x>
      <cdr:y>0.32986</cdr:y>
    </cdr:to>
    <cdr:sp macro="" textlink="">
      <cdr:nvSpPr>
        <cdr:cNvPr id="9" name="Rectangle 14"/>
        <cdr:cNvSpPr/>
      </cdr:nvSpPr>
      <cdr:spPr>
        <a:xfrm xmlns:a="http://schemas.openxmlformats.org/drawingml/2006/main">
          <a:off x="1693569" y="647697"/>
          <a:ext cx="894842" cy="2571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0.25925</cdr:x>
      <cdr:y>0.22917</cdr:y>
    </cdr:from>
    <cdr:to>
      <cdr:x>0.42301</cdr:x>
      <cdr:y>0.37616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617455" y="628659"/>
          <a:ext cx="1021678" cy="403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2002-2006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4"/>
  <sheetViews>
    <sheetView tabSelected="1" defaultGridColor="0" colorId="22" zoomScaleNormal="100" workbookViewId="0"/>
  </sheetViews>
  <sheetFormatPr defaultColWidth="10" defaultRowHeight="15.75" x14ac:dyDescent="0.25"/>
  <cols>
    <col min="1" max="1" width="11.75" style="15" customWidth="1"/>
    <col min="2" max="2" width="7.125" style="15" customWidth="1"/>
    <col min="3" max="3" width="8.625" style="16" bestFit="1" customWidth="1"/>
    <col min="4" max="4" width="8.5" style="16" customWidth="1"/>
    <col min="5" max="5" width="7.875" style="17" customWidth="1"/>
    <col min="6" max="6" width="7.375" style="16" customWidth="1"/>
    <col min="7" max="7" width="7.625" style="16" customWidth="1"/>
    <col min="8" max="8" width="6.25" style="17" bestFit="1" customWidth="1"/>
    <col min="9" max="9" width="9.375" style="16" customWidth="1"/>
    <col min="10" max="10" width="6.875" style="16" customWidth="1"/>
    <col min="11" max="11" width="8.75" style="17" bestFit="1" customWidth="1"/>
    <col min="12" max="17" width="10" style="24"/>
    <col min="18" max="256" width="10" style="15"/>
    <col min="257" max="257" width="11.75" style="15" customWidth="1"/>
    <col min="258" max="258" width="7.125" style="15" customWidth="1"/>
    <col min="259" max="259" width="8.625" style="15" bestFit="1" customWidth="1"/>
    <col min="260" max="260" width="8.5" style="15" customWidth="1"/>
    <col min="261" max="261" width="7.875" style="15" customWidth="1"/>
    <col min="262" max="262" width="7.375" style="15" customWidth="1"/>
    <col min="263" max="263" width="7.625" style="15" customWidth="1"/>
    <col min="264" max="264" width="6.25" style="15" bestFit="1" customWidth="1"/>
    <col min="265" max="265" width="9.375" style="15" customWidth="1"/>
    <col min="266" max="266" width="6.875" style="15" customWidth="1"/>
    <col min="267" max="267" width="8.75" style="15" bestFit="1" customWidth="1"/>
    <col min="268" max="512" width="10" style="15"/>
    <col min="513" max="513" width="11.75" style="15" customWidth="1"/>
    <col min="514" max="514" width="7.125" style="15" customWidth="1"/>
    <col min="515" max="515" width="8.625" style="15" bestFit="1" customWidth="1"/>
    <col min="516" max="516" width="8.5" style="15" customWidth="1"/>
    <col min="517" max="517" width="7.875" style="15" customWidth="1"/>
    <col min="518" max="518" width="7.375" style="15" customWidth="1"/>
    <col min="519" max="519" width="7.625" style="15" customWidth="1"/>
    <col min="520" max="520" width="6.25" style="15" bestFit="1" customWidth="1"/>
    <col min="521" max="521" width="9.375" style="15" customWidth="1"/>
    <col min="522" max="522" width="6.875" style="15" customWidth="1"/>
    <col min="523" max="523" width="8.75" style="15" bestFit="1" customWidth="1"/>
    <col min="524" max="768" width="10" style="15"/>
    <col min="769" max="769" width="11.75" style="15" customWidth="1"/>
    <col min="770" max="770" width="7.125" style="15" customWidth="1"/>
    <col min="771" max="771" width="8.625" style="15" bestFit="1" customWidth="1"/>
    <col min="772" max="772" width="8.5" style="15" customWidth="1"/>
    <col min="773" max="773" width="7.875" style="15" customWidth="1"/>
    <col min="774" max="774" width="7.375" style="15" customWidth="1"/>
    <col min="775" max="775" width="7.625" style="15" customWidth="1"/>
    <col min="776" max="776" width="6.25" style="15" bestFit="1" customWidth="1"/>
    <col min="777" max="777" width="9.375" style="15" customWidth="1"/>
    <col min="778" max="778" width="6.875" style="15" customWidth="1"/>
    <col min="779" max="779" width="8.75" style="15" bestFit="1" customWidth="1"/>
    <col min="780" max="1024" width="10" style="15"/>
    <col min="1025" max="1025" width="11.75" style="15" customWidth="1"/>
    <col min="1026" max="1026" width="7.125" style="15" customWidth="1"/>
    <col min="1027" max="1027" width="8.625" style="15" bestFit="1" customWidth="1"/>
    <col min="1028" max="1028" width="8.5" style="15" customWidth="1"/>
    <col min="1029" max="1029" width="7.875" style="15" customWidth="1"/>
    <col min="1030" max="1030" width="7.375" style="15" customWidth="1"/>
    <col min="1031" max="1031" width="7.625" style="15" customWidth="1"/>
    <col min="1032" max="1032" width="6.25" style="15" bestFit="1" customWidth="1"/>
    <col min="1033" max="1033" width="9.375" style="15" customWidth="1"/>
    <col min="1034" max="1034" width="6.875" style="15" customWidth="1"/>
    <col min="1035" max="1035" width="8.75" style="15" bestFit="1" customWidth="1"/>
    <col min="1036" max="1280" width="10" style="15"/>
    <col min="1281" max="1281" width="11.75" style="15" customWidth="1"/>
    <col min="1282" max="1282" width="7.125" style="15" customWidth="1"/>
    <col min="1283" max="1283" width="8.625" style="15" bestFit="1" customWidth="1"/>
    <col min="1284" max="1284" width="8.5" style="15" customWidth="1"/>
    <col min="1285" max="1285" width="7.875" style="15" customWidth="1"/>
    <col min="1286" max="1286" width="7.375" style="15" customWidth="1"/>
    <col min="1287" max="1287" width="7.625" style="15" customWidth="1"/>
    <col min="1288" max="1288" width="6.25" style="15" bestFit="1" customWidth="1"/>
    <col min="1289" max="1289" width="9.375" style="15" customWidth="1"/>
    <col min="1290" max="1290" width="6.875" style="15" customWidth="1"/>
    <col min="1291" max="1291" width="8.75" style="15" bestFit="1" customWidth="1"/>
    <col min="1292" max="1536" width="10" style="15"/>
    <col min="1537" max="1537" width="11.75" style="15" customWidth="1"/>
    <col min="1538" max="1538" width="7.125" style="15" customWidth="1"/>
    <col min="1539" max="1539" width="8.625" style="15" bestFit="1" customWidth="1"/>
    <col min="1540" max="1540" width="8.5" style="15" customWidth="1"/>
    <col min="1541" max="1541" width="7.875" style="15" customWidth="1"/>
    <col min="1542" max="1542" width="7.375" style="15" customWidth="1"/>
    <col min="1543" max="1543" width="7.625" style="15" customWidth="1"/>
    <col min="1544" max="1544" width="6.25" style="15" bestFit="1" customWidth="1"/>
    <col min="1545" max="1545" width="9.375" style="15" customWidth="1"/>
    <col min="1546" max="1546" width="6.875" style="15" customWidth="1"/>
    <col min="1547" max="1547" width="8.75" style="15" bestFit="1" customWidth="1"/>
    <col min="1548" max="1792" width="10" style="15"/>
    <col min="1793" max="1793" width="11.75" style="15" customWidth="1"/>
    <col min="1794" max="1794" width="7.125" style="15" customWidth="1"/>
    <col min="1795" max="1795" width="8.625" style="15" bestFit="1" customWidth="1"/>
    <col min="1796" max="1796" width="8.5" style="15" customWidth="1"/>
    <col min="1797" max="1797" width="7.875" style="15" customWidth="1"/>
    <col min="1798" max="1798" width="7.375" style="15" customWidth="1"/>
    <col min="1799" max="1799" width="7.625" style="15" customWidth="1"/>
    <col min="1800" max="1800" width="6.25" style="15" bestFit="1" customWidth="1"/>
    <col min="1801" max="1801" width="9.375" style="15" customWidth="1"/>
    <col min="1802" max="1802" width="6.875" style="15" customWidth="1"/>
    <col min="1803" max="1803" width="8.75" style="15" bestFit="1" customWidth="1"/>
    <col min="1804" max="2048" width="10" style="15"/>
    <col min="2049" max="2049" width="11.75" style="15" customWidth="1"/>
    <col min="2050" max="2050" width="7.125" style="15" customWidth="1"/>
    <col min="2051" max="2051" width="8.625" style="15" bestFit="1" customWidth="1"/>
    <col min="2052" max="2052" width="8.5" style="15" customWidth="1"/>
    <col min="2053" max="2053" width="7.875" style="15" customWidth="1"/>
    <col min="2054" max="2054" width="7.375" style="15" customWidth="1"/>
    <col min="2055" max="2055" width="7.625" style="15" customWidth="1"/>
    <col min="2056" max="2056" width="6.25" style="15" bestFit="1" customWidth="1"/>
    <col min="2057" max="2057" width="9.375" style="15" customWidth="1"/>
    <col min="2058" max="2058" width="6.875" style="15" customWidth="1"/>
    <col min="2059" max="2059" width="8.75" style="15" bestFit="1" customWidth="1"/>
    <col min="2060" max="2304" width="10" style="15"/>
    <col min="2305" max="2305" width="11.75" style="15" customWidth="1"/>
    <col min="2306" max="2306" width="7.125" style="15" customWidth="1"/>
    <col min="2307" max="2307" width="8.625" style="15" bestFit="1" customWidth="1"/>
    <col min="2308" max="2308" width="8.5" style="15" customWidth="1"/>
    <col min="2309" max="2309" width="7.875" style="15" customWidth="1"/>
    <col min="2310" max="2310" width="7.375" style="15" customWidth="1"/>
    <col min="2311" max="2311" width="7.625" style="15" customWidth="1"/>
    <col min="2312" max="2312" width="6.25" style="15" bestFit="1" customWidth="1"/>
    <col min="2313" max="2313" width="9.375" style="15" customWidth="1"/>
    <col min="2314" max="2314" width="6.875" style="15" customWidth="1"/>
    <col min="2315" max="2315" width="8.75" style="15" bestFit="1" customWidth="1"/>
    <col min="2316" max="2560" width="10" style="15"/>
    <col min="2561" max="2561" width="11.75" style="15" customWidth="1"/>
    <col min="2562" max="2562" width="7.125" style="15" customWidth="1"/>
    <col min="2563" max="2563" width="8.625" style="15" bestFit="1" customWidth="1"/>
    <col min="2564" max="2564" width="8.5" style="15" customWidth="1"/>
    <col min="2565" max="2565" width="7.875" style="15" customWidth="1"/>
    <col min="2566" max="2566" width="7.375" style="15" customWidth="1"/>
    <col min="2567" max="2567" width="7.625" style="15" customWidth="1"/>
    <col min="2568" max="2568" width="6.25" style="15" bestFit="1" customWidth="1"/>
    <col min="2569" max="2569" width="9.375" style="15" customWidth="1"/>
    <col min="2570" max="2570" width="6.875" style="15" customWidth="1"/>
    <col min="2571" max="2571" width="8.75" style="15" bestFit="1" customWidth="1"/>
    <col min="2572" max="2816" width="10" style="15"/>
    <col min="2817" max="2817" width="11.75" style="15" customWidth="1"/>
    <col min="2818" max="2818" width="7.125" style="15" customWidth="1"/>
    <col min="2819" max="2819" width="8.625" style="15" bestFit="1" customWidth="1"/>
    <col min="2820" max="2820" width="8.5" style="15" customWidth="1"/>
    <col min="2821" max="2821" width="7.875" style="15" customWidth="1"/>
    <col min="2822" max="2822" width="7.375" style="15" customWidth="1"/>
    <col min="2823" max="2823" width="7.625" style="15" customWidth="1"/>
    <col min="2824" max="2824" width="6.25" style="15" bestFit="1" customWidth="1"/>
    <col min="2825" max="2825" width="9.375" style="15" customWidth="1"/>
    <col min="2826" max="2826" width="6.875" style="15" customWidth="1"/>
    <col min="2827" max="2827" width="8.75" style="15" bestFit="1" customWidth="1"/>
    <col min="2828" max="3072" width="10" style="15"/>
    <col min="3073" max="3073" width="11.75" style="15" customWidth="1"/>
    <col min="3074" max="3074" width="7.125" style="15" customWidth="1"/>
    <col min="3075" max="3075" width="8.625" style="15" bestFit="1" customWidth="1"/>
    <col min="3076" max="3076" width="8.5" style="15" customWidth="1"/>
    <col min="3077" max="3077" width="7.875" style="15" customWidth="1"/>
    <col min="3078" max="3078" width="7.375" style="15" customWidth="1"/>
    <col min="3079" max="3079" width="7.625" style="15" customWidth="1"/>
    <col min="3080" max="3080" width="6.25" style="15" bestFit="1" customWidth="1"/>
    <col min="3081" max="3081" width="9.375" style="15" customWidth="1"/>
    <col min="3082" max="3082" width="6.875" style="15" customWidth="1"/>
    <col min="3083" max="3083" width="8.75" style="15" bestFit="1" customWidth="1"/>
    <col min="3084" max="3328" width="10" style="15"/>
    <col min="3329" max="3329" width="11.75" style="15" customWidth="1"/>
    <col min="3330" max="3330" width="7.125" style="15" customWidth="1"/>
    <col min="3331" max="3331" width="8.625" style="15" bestFit="1" customWidth="1"/>
    <col min="3332" max="3332" width="8.5" style="15" customWidth="1"/>
    <col min="3333" max="3333" width="7.875" style="15" customWidth="1"/>
    <col min="3334" max="3334" width="7.375" style="15" customWidth="1"/>
    <col min="3335" max="3335" width="7.625" style="15" customWidth="1"/>
    <col min="3336" max="3336" width="6.25" style="15" bestFit="1" customWidth="1"/>
    <col min="3337" max="3337" width="9.375" style="15" customWidth="1"/>
    <col min="3338" max="3338" width="6.875" style="15" customWidth="1"/>
    <col min="3339" max="3339" width="8.75" style="15" bestFit="1" customWidth="1"/>
    <col min="3340" max="3584" width="10" style="15"/>
    <col min="3585" max="3585" width="11.75" style="15" customWidth="1"/>
    <col min="3586" max="3586" width="7.125" style="15" customWidth="1"/>
    <col min="3587" max="3587" width="8.625" style="15" bestFit="1" customWidth="1"/>
    <col min="3588" max="3588" width="8.5" style="15" customWidth="1"/>
    <col min="3589" max="3589" width="7.875" style="15" customWidth="1"/>
    <col min="3590" max="3590" width="7.375" style="15" customWidth="1"/>
    <col min="3591" max="3591" width="7.625" style="15" customWidth="1"/>
    <col min="3592" max="3592" width="6.25" style="15" bestFit="1" customWidth="1"/>
    <col min="3593" max="3593" width="9.375" style="15" customWidth="1"/>
    <col min="3594" max="3594" width="6.875" style="15" customWidth="1"/>
    <col min="3595" max="3595" width="8.75" style="15" bestFit="1" customWidth="1"/>
    <col min="3596" max="3840" width="10" style="15"/>
    <col min="3841" max="3841" width="11.75" style="15" customWidth="1"/>
    <col min="3842" max="3842" width="7.125" style="15" customWidth="1"/>
    <col min="3843" max="3843" width="8.625" style="15" bestFit="1" customWidth="1"/>
    <col min="3844" max="3844" width="8.5" style="15" customWidth="1"/>
    <col min="3845" max="3845" width="7.875" style="15" customWidth="1"/>
    <col min="3846" max="3846" width="7.375" style="15" customWidth="1"/>
    <col min="3847" max="3847" width="7.625" style="15" customWidth="1"/>
    <col min="3848" max="3848" width="6.25" style="15" bestFit="1" customWidth="1"/>
    <col min="3849" max="3849" width="9.375" style="15" customWidth="1"/>
    <col min="3850" max="3850" width="6.875" style="15" customWidth="1"/>
    <col min="3851" max="3851" width="8.75" style="15" bestFit="1" customWidth="1"/>
    <col min="3852" max="4096" width="10" style="15"/>
    <col min="4097" max="4097" width="11.75" style="15" customWidth="1"/>
    <col min="4098" max="4098" width="7.125" style="15" customWidth="1"/>
    <col min="4099" max="4099" width="8.625" style="15" bestFit="1" customWidth="1"/>
    <col min="4100" max="4100" width="8.5" style="15" customWidth="1"/>
    <col min="4101" max="4101" width="7.875" style="15" customWidth="1"/>
    <col min="4102" max="4102" width="7.375" style="15" customWidth="1"/>
    <col min="4103" max="4103" width="7.625" style="15" customWidth="1"/>
    <col min="4104" max="4104" width="6.25" style="15" bestFit="1" customWidth="1"/>
    <col min="4105" max="4105" width="9.375" style="15" customWidth="1"/>
    <col min="4106" max="4106" width="6.875" style="15" customWidth="1"/>
    <col min="4107" max="4107" width="8.75" style="15" bestFit="1" customWidth="1"/>
    <col min="4108" max="4352" width="10" style="15"/>
    <col min="4353" max="4353" width="11.75" style="15" customWidth="1"/>
    <col min="4354" max="4354" width="7.125" style="15" customWidth="1"/>
    <col min="4355" max="4355" width="8.625" style="15" bestFit="1" customWidth="1"/>
    <col min="4356" max="4356" width="8.5" style="15" customWidth="1"/>
    <col min="4357" max="4357" width="7.875" style="15" customWidth="1"/>
    <col min="4358" max="4358" width="7.375" style="15" customWidth="1"/>
    <col min="4359" max="4359" width="7.625" style="15" customWidth="1"/>
    <col min="4360" max="4360" width="6.25" style="15" bestFit="1" customWidth="1"/>
    <col min="4361" max="4361" width="9.375" style="15" customWidth="1"/>
    <col min="4362" max="4362" width="6.875" style="15" customWidth="1"/>
    <col min="4363" max="4363" width="8.75" style="15" bestFit="1" customWidth="1"/>
    <col min="4364" max="4608" width="10" style="15"/>
    <col min="4609" max="4609" width="11.75" style="15" customWidth="1"/>
    <col min="4610" max="4610" width="7.125" style="15" customWidth="1"/>
    <col min="4611" max="4611" width="8.625" style="15" bestFit="1" customWidth="1"/>
    <col min="4612" max="4612" width="8.5" style="15" customWidth="1"/>
    <col min="4613" max="4613" width="7.875" style="15" customWidth="1"/>
    <col min="4614" max="4614" width="7.375" style="15" customWidth="1"/>
    <col min="4615" max="4615" width="7.625" style="15" customWidth="1"/>
    <col min="4616" max="4616" width="6.25" style="15" bestFit="1" customWidth="1"/>
    <col min="4617" max="4617" width="9.375" style="15" customWidth="1"/>
    <col min="4618" max="4618" width="6.875" style="15" customWidth="1"/>
    <col min="4619" max="4619" width="8.75" style="15" bestFit="1" customWidth="1"/>
    <col min="4620" max="4864" width="10" style="15"/>
    <col min="4865" max="4865" width="11.75" style="15" customWidth="1"/>
    <col min="4866" max="4866" width="7.125" style="15" customWidth="1"/>
    <col min="4867" max="4867" width="8.625" style="15" bestFit="1" customWidth="1"/>
    <col min="4868" max="4868" width="8.5" style="15" customWidth="1"/>
    <col min="4869" max="4869" width="7.875" style="15" customWidth="1"/>
    <col min="4870" max="4870" width="7.375" style="15" customWidth="1"/>
    <col min="4871" max="4871" width="7.625" style="15" customWidth="1"/>
    <col min="4872" max="4872" width="6.25" style="15" bestFit="1" customWidth="1"/>
    <col min="4873" max="4873" width="9.375" style="15" customWidth="1"/>
    <col min="4874" max="4874" width="6.875" style="15" customWidth="1"/>
    <col min="4875" max="4875" width="8.75" style="15" bestFit="1" customWidth="1"/>
    <col min="4876" max="5120" width="10" style="15"/>
    <col min="5121" max="5121" width="11.75" style="15" customWidth="1"/>
    <col min="5122" max="5122" width="7.125" style="15" customWidth="1"/>
    <col min="5123" max="5123" width="8.625" style="15" bestFit="1" customWidth="1"/>
    <col min="5124" max="5124" width="8.5" style="15" customWidth="1"/>
    <col min="5125" max="5125" width="7.875" style="15" customWidth="1"/>
    <col min="5126" max="5126" width="7.375" style="15" customWidth="1"/>
    <col min="5127" max="5127" width="7.625" style="15" customWidth="1"/>
    <col min="5128" max="5128" width="6.25" style="15" bestFit="1" customWidth="1"/>
    <col min="5129" max="5129" width="9.375" style="15" customWidth="1"/>
    <col min="5130" max="5130" width="6.875" style="15" customWidth="1"/>
    <col min="5131" max="5131" width="8.75" style="15" bestFit="1" customWidth="1"/>
    <col min="5132" max="5376" width="10" style="15"/>
    <col min="5377" max="5377" width="11.75" style="15" customWidth="1"/>
    <col min="5378" max="5378" width="7.125" style="15" customWidth="1"/>
    <col min="5379" max="5379" width="8.625" style="15" bestFit="1" customWidth="1"/>
    <col min="5380" max="5380" width="8.5" style="15" customWidth="1"/>
    <col min="5381" max="5381" width="7.875" style="15" customWidth="1"/>
    <col min="5382" max="5382" width="7.375" style="15" customWidth="1"/>
    <col min="5383" max="5383" width="7.625" style="15" customWidth="1"/>
    <col min="5384" max="5384" width="6.25" style="15" bestFit="1" customWidth="1"/>
    <col min="5385" max="5385" width="9.375" style="15" customWidth="1"/>
    <col min="5386" max="5386" width="6.875" style="15" customWidth="1"/>
    <col min="5387" max="5387" width="8.75" style="15" bestFit="1" customWidth="1"/>
    <col min="5388" max="5632" width="10" style="15"/>
    <col min="5633" max="5633" width="11.75" style="15" customWidth="1"/>
    <col min="5634" max="5634" width="7.125" style="15" customWidth="1"/>
    <col min="5635" max="5635" width="8.625" style="15" bestFit="1" customWidth="1"/>
    <col min="5636" max="5636" width="8.5" style="15" customWidth="1"/>
    <col min="5637" max="5637" width="7.875" style="15" customWidth="1"/>
    <col min="5638" max="5638" width="7.375" style="15" customWidth="1"/>
    <col min="5639" max="5639" width="7.625" style="15" customWidth="1"/>
    <col min="5640" max="5640" width="6.25" style="15" bestFit="1" customWidth="1"/>
    <col min="5641" max="5641" width="9.375" style="15" customWidth="1"/>
    <col min="5642" max="5642" width="6.875" style="15" customWidth="1"/>
    <col min="5643" max="5643" width="8.75" style="15" bestFit="1" customWidth="1"/>
    <col min="5644" max="5888" width="10" style="15"/>
    <col min="5889" max="5889" width="11.75" style="15" customWidth="1"/>
    <col min="5890" max="5890" width="7.125" style="15" customWidth="1"/>
    <col min="5891" max="5891" width="8.625" style="15" bestFit="1" customWidth="1"/>
    <col min="5892" max="5892" width="8.5" style="15" customWidth="1"/>
    <col min="5893" max="5893" width="7.875" style="15" customWidth="1"/>
    <col min="5894" max="5894" width="7.375" style="15" customWidth="1"/>
    <col min="5895" max="5895" width="7.625" style="15" customWidth="1"/>
    <col min="5896" max="5896" width="6.25" style="15" bestFit="1" customWidth="1"/>
    <col min="5897" max="5897" width="9.375" style="15" customWidth="1"/>
    <col min="5898" max="5898" width="6.875" style="15" customWidth="1"/>
    <col min="5899" max="5899" width="8.75" style="15" bestFit="1" customWidth="1"/>
    <col min="5900" max="6144" width="10" style="15"/>
    <col min="6145" max="6145" width="11.75" style="15" customWidth="1"/>
    <col min="6146" max="6146" width="7.125" style="15" customWidth="1"/>
    <col min="6147" max="6147" width="8.625" style="15" bestFit="1" customWidth="1"/>
    <col min="6148" max="6148" width="8.5" style="15" customWidth="1"/>
    <col min="6149" max="6149" width="7.875" style="15" customWidth="1"/>
    <col min="6150" max="6150" width="7.375" style="15" customWidth="1"/>
    <col min="6151" max="6151" width="7.625" style="15" customWidth="1"/>
    <col min="6152" max="6152" width="6.25" style="15" bestFit="1" customWidth="1"/>
    <col min="6153" max="6153" width="9.375" style="15" customWidth="1"/>
    <col min="6154" max="6154" width="6.875" style="15" customWidth="1"/>
    <col min="6155" max="6155" width="8.75" style="15" bestFit="1" customWidth="1"/>
    <col min="6156" max="6400" width="10" style="15"/>
    <col min="6401" max="6401" width="11.75" style="15" customWidth="1"/>
    <col min="6402" max="6402" width="7.125" style="15" customWidth="1"/>
    <col min="6403" max="6403" width="8.625" style="15" bestFit="1" customWidth="1"/>
    <col min="6404" max="6404" width="8.5" style="15" customWidth="1"/>
    <col min="6405" max="6405" width="7.875" style="15" customWidth="1"/>
    <col min="6406" max="6406" width="7.375" style="15" customWidth="1"/>
    <col min="6407" max="6407" width="7.625" style="15" customWidth="1"/>
    <col min="6408" max="6408" width="6.25" style="15" bestFit="1" customWidth="1"/>
    <col min="6409" max="6409" width="9.375" style="15" customWidth="1"/>
    <col min="6410" max="6410" width="6.875" style="15" customWidth="1"/>
    <col min="6411" max="6411" width="8.75" style="15" bestFit="1" customWidth="1"/>
    <col min="6412" max="6656" width="10" style="15"/>
    <col min="6657" max="6657" width="11.75" style="15" customWidth="1"/>
    <col min="6658" max="6658" width="7.125" style="15" customWidth="1"/>
    <col min="6659" max="6659" width="8.625" style="15" bestFit="1" customWidth="1"/>
    <col min="6660" max="6660" width="8.5" style="15" customWidth="1"/>
    <col min="6661" max="6661" width="7.875" style="15" customWidth="1"/>
    <col min="6662" max="6662" width="7.375" style="15" customWidth="1"/>
    <col min="6663" max="6663" width="7.625" style="15" customWidth="1"/>
    <col min="6664" max="6664" width="6.25" style="15" bestFit="1" customWidth="1"/>
    <col min="6665" max="6665" width="9.375" style="15" customWidth="1"/>
    <col min="6666" max="6666" width="6.875" style="15" customWidth="1"/>
    <col min="6667" max="6667" width="8.75" style="15" bestFit="1" customWidth="1"/>
    <col min="6668" max="6912" width="10" style="15"/>
    <col min="6913" max="6913" width="11.75" style="15" customWidth="1"/>
    <col min="6914" max="6914" width="7.125" style="15" customWidth="1"/>
    <col min="6915" max="6915" width="8.625" style="15" bestFit="1" customWidth="1"/>
    <col min="6916" max="6916" width="8.5" style="15" customWidth="1"/>
    <col min="6917" max="6917" width="7.875" style="15" customWidth="1"/>
    <col min="6918" max="6918" width="7.375" style="15" customWidth="1"/>
    <col min="6919" max="6919" width="7.625" style="15" customWidth="1"/>
    <col min="6920" max="6920" width="6.25" style="15" bestFit="1" customWidth="1"/>
    <col min="6921" max="6921" width="9.375" style="15" customWidth="1"/>
    <col min="6922" max="6922" width="6.875" style="15" customWidth="1"/>
    <col min="6923" max="6923" width="8.75" style="15" bestFit="1" customWidth="1"/>
    <col min="6924" max="7168" width="10" style="15"/>
    <col min="7169" max="7169" width="11.75" style="15" customWidth="1"/>
    <col min="7170" max="7170" width="7.125" style="15" customWidth="1"/>
    <col min="7171" max="7171" width="8.625" style="15" bestFit="1" customWidth="1"/>
    <col min="7172" max="7172" width="8.5" style="15" customWidth="1"/>
    <col min="7173" max="7173" width="7.875" style="15" customWidth="1"/>
    <col min="7174" max="7174" width="7.375" style="15" customWidth="1"/>
    <col min="7175" max="7175" width="7.625" style="15" customWidth="1"/>
    <col min="7176" max="7176" width="6.25" style="15" bestFit="1" customWidth="1"/>
    <col min="7177" max="7177" width="9.375" style="15" customWidth="1"/>
    <col min="7178" max="7178" width="6.875" style="15" customWidth="1"/>
    <col min="7179" max="7179" width="8.75" style="15" bestFit="1" customWidth="1"/>
    <col min="7180" max="7424" width="10" style="15"/>
    <col min="7425" max="7425" width="11.75" style="15" customWidth="1"/>
    <col min="7426" max="7426" width="7.125" style="15" customWidth="1"/>
    <col min="7427" max="7427" width="8.625" style="15" bestFit="1" customWidth="1"/>
    <col min="7428" max="7428" width="8.5" style="15" customWidth="1"/>
    <col min="7429" max="7429" width="7.875" style="15" customWidth="1"/>
    <col min="7430" max="7430" width="7.375" style="15" customWidth="1"/>
    <col min="7431" max="7431" width="7.625" style="15" customWidth="1"/>
    <col min="7432" max="7432" width="6.25" style="15" bestFit="1" customWidth="1"/>
    <col min="7433" max="7433" width="9.375" style="15" customWidth="1"/>
    <col min="7434" max="7434" width="6.875" style="15" customWidth="1"/>
    <col min="7435" max="7435" width="8.75" style="15" bestFit="1" customWidth="1"/>
    <col min="7436" max="7680" width="10" style="15"/>
    <col min="7681" max="7681" width="11.75" style="15" customWidth="1"/>
    <col min="7682" max="7682" width="7.125" style="15" customWidth="1"/>
    <col min="7683" max="7683" width="8.625" style="15" bestFit="1" customWidth="1"/>
    <col min="7684" max="7684" width="8.5" style="15" customWidth="1"/>
    <col min="7685" max="7685" width="7.875" style="15" customWidth="1"/>
    <col min="7686" max="7686" width="7.375" style="15" customWidth="1"/>
    <col min="7687" max="7687" width="7.625" style="15" customWidth="1"/>
    <col min="7688" max="7688" width="6.25" style="15" bestFit="1" customWidth="1"/>
    <col min="7689" max="7689" width="9.375" style="15" customWidth="1"/>
    <col min="7690" max="7690" width="6.875" style="15" customWidth="1"/>
    <col min="7691" max="7691" width="8.75" style="15" bestFit="1" customWidth="1"/>
    <col min="7692" max="7936" width="10" style="15"/>
    <col min="7937" max="7937" width="11.75" style="15" customWidth="1"/>
    <col min="7938" max="7938" width="7.125" style="15" customWidth="1"/>
    <col min="7939" max="7939" width="8.625" style="15" bestFit="1" customWidth="1"/>
    <col min="7940" max="7940" width="8.5" style="15" customWidth="1"/>
    <col min="7941" max="7941" width="7.875" style="15" customWidth="1"/>
    <col min="7942" max="7942" width="7.375" style="15" customWidth="1"/>
    <col min="7943" max="7943" width="7.625" style="15" customWidth="1"/>
    <col min="7944" max="7944" width="6.25" style="15" bestFit="1" customWidth="1"/>
    <col min="7945" max="7945" width="9.375" style="15" customWidth="1"/>
    <col min="7946" max="7946" width="6.875" style="15" customWidth="1"/>
    <col min="7947" max="7947" width="8.75" style="15" bestFit="1" customWidth="1"/>
    <col min="7948" max="8192" width="10" style="15"/>
    <col min="8193" max="8193" width="11.75" style="15" customWidth="1"/>
    <col min="8194" max="8194" width="7.125" style="15" customWidth="1"/>
    <col min="8195" max="8195" width="8.625" style="15" bestFit="1" customWidth="1"/>
    <col min="8196" max="8196" width="8.5" style="15" customWidth="1"/>
    <col min="8197" max="8197" width="7.875" style="15" customWidth="1"/>
    <col min="8198" max="8198" width="7.375" style="15" customWidth="1"/>
    <col min="8199" max="8199" width="7.625" style="15" customWidth="1"/>
    <col min="8200" max="8200" width="6.25" style="15" bestFit="1" customWidth="1"/>
    <col min="8201" max="8201" width="9.375" style="15" customWidth="1"/>
    <col min="8202" max="8202" width="6.875" style="15" customWidth="1"/>
    <col min="8203" max="8203" width="8.75" style="15" bestFit="1" customWidth="1"/>
    <col min="8204" max="8448" width="10" style="15"/>
    <col min="8449" max="8449" width="11.75" style="15" customWidth="1"/>
    <col min="8450" max="8450" width="7.125" style="15" customWidth="1"/>
    <col min="8451" max="8451" width="8.625" style="15" bestFit="1" customWidth="1"/>
    <col min="8452" max="8452" width="8.5" style="15" customWidth="1"/>
    <col min="8453" max="8453" width="7.875" style="15" customWidth="1"/>
    <col min="8454" max="8454" width="7.375" style="15" customWidth="1"/>
    <col min="8455" max="8455" width="7.625" style="15" customWidth="1"/>
    <col min="8456" max="8456" width="6.25" style="15" bestFit="1" customWidth="1"/>
    <col min="8457" max="8457" width="9.375" style="15" customWidth="1"/>
    <col min="8458" max="8458" width="6.875" style="15" customWidth="1"/>
    <col min="8459" max="8459" width="8.75" style="15" bestFit="1" customWidth="1"/>
    <col min="8460" max="8704" width="10" style="15"/>
    <col min="8705" max="8705" width="11.75" style="15" customWidth="1"/>
    <col min="8706" max="8706" width="7.125" style="15" customWidth="1"/>
    <col min="8707" max="8707" width="8.625" style="15" bestFit="1" customWidth="1"/>
    <col min="8708" max="8708" width="8.5" style="15" customWidth="1"/>
    <col min="8709" max="8709" width="7.875" style="15" customWidth="1"/>
    <col min="8710" max="8710" width="7.375" style="15" customWidth="1"/>
    <col min="8711" max="8711" width="7.625" style="15" customWidth="1"/>
    <col min="8712" max="8712" width="6.25" style="15" bestFit="1" customWidth="1"/>
    <col min="8713" max="8713" width="9.375" style="15" customWidth="1"/>
    <col min="8714" max="8714" width="6.875" style="15" customWidth="1"/>
    <col min="8715" max="8715" width="8.75" style="15" bestFit="1" customWidth="1"/>
    <col min="8716" max="8960" width="10" style="15"/>
    <col min="8961" max="8961" width="11.75" style="15" customWidth="1"/>
    <col min="8962" max="8962" width="7.125" style="15" customWidth="1"/>
    <col min="8963" max="8963" width="8.625" style="15" bestFit="1" customWidth="1"/>
    <col min="8964" max="8964" width="8.5" style="15" customWidth="1"/>
    <col min="8965" max="8965" width="7.875" style="15" customWidth="1"/>
    <col min="8966" max="8966" width="7.375" style="15" customWidth="1"/>
    <col min="8967" max="8967" width="7.625" style="15" customWidth="1"/>
    <col min="8968" max="8968" width="6.25" style="15" bestFit="1" customWidth="1"/>
    <col min="8969" max="8969" width="9.375" style="15" customWidth="1"/>
    <col min="8970" max="8970" width="6.875" style="15" customWidth="1"/>
    <col min="8971" max="8971" width="8.75" style="15" bestFit="1" customWidth="1"/>
    <col min="8972" max="9216" width="10" style="15"/>
    <col min="9217" max="9217" width="11.75" style="15" customWidth="1"/>
    <col min="9218" max="9218" width="7.125" style="15" customWidth="1"/>
    <col min="9219" max="9219" width="8.625" style="15" bestFit="1" customWidth="1"/>
    <col min="9220" max="9220" width="8.5" style="15" customWidth="1"/>
    <col min="9221" max="9221" width="7.875" style="15" customWidth="1"/>
    <col min="9222" max="9222" width="7.375" style="15" customWidth="1"/>
    <col min="9223" max="9223" width="7.625" style="15" customWidth="1"/>
    <col min="9224" max="9224" width="6.25" style="15" bestFit="1" customWidth="1"/>
    <col min="9225" max="9225" width="9.375" style="15" customWidth="1"/>
    <col min="9226" max="9226" width="6.875" style="15" customWidth="1"/>
    <col min="9227" max="9227" width="8.75" style="15" bestFit="1" customWidth="1"/>
    <col min="9228" max="9472" width="10" style="15"/>
    <col min="9473" max="9473" width="11.75" style="15" customWidth="1"/>
    <col min="9474" max="9474" width="7.125" style="15" customWidth="1"/>
    <col min="9475" max="9475" width="8.625" style="15" bestFit="1" customWidth="1"/>
    <col min="9476" max="9476" width="8.5" style="15" customWidth="1"/>
    <col min="9477" max="9477" width="7.875" style="15" customWidth="1"/>
    <col min="9478" max="9478" width="7.375" style="15" customWidth="1"/>
    <col min="9479" max="9479" width="7.625" style="15" customWidth="1"/>
    <col min="9480" max="9480" width="6.25" style="15" bestFit="1" customWidth="1"/>
    <col min="9481" max="9481" width="9.375" style="15" customWidth="1"/>
    <col min="9482" max="9482" width="6.875" style="15" customWidth="1"/>
    <col min="9483" max="9483" width="8.75" style="15" bestFit="1" customWidth="1"/>
    <col min="9484" max="9728" width="10" style="15"/>
    <col min="9729" max="9729" width="11.75" style="15" customWidth="1"/>
    <col min="9730" max="9730" width="7.125" style="15" customWidth="1"/>
    <col min="9731" max="9731" width="8.625" style="15" bestFit="1" customWidth="1"/>
    <col min="9732" max="9732" width="8.5" style="15" customWidth="1"/>
    <col min="9733" max="9733" width="7.875" style="15" customWidth="1"/>
    <col min="9734" max="9734" width="7.375" style="15" customWidth="1"/>
    <col min="9735" max="9735" width="7.625" style="15" customWidth="1"/>
    <col min="9736" max="9736" width="6.25" style="15" bestFit="1" customWidth="1"/>
    <col min="9737" max="9737" width="9.375" style="15" customWidth="1"/>
    <col min="9738" max="9738" width="6.875" style="15" customWidth="1"/>
    <col min="9739" max="9739" width="8.75" style="15" bestFit="1" customWidth="1"/>
    <col min="9740" max="9984" width="10" style="15"/>
    <col min="9985" max="9985" width="11.75" style="15" customWidth="1"/>
    <col min="9986" max="9986" width="7.125" style="15" customWidth="1"/>
    <col min="9987" max="9987" width="8.625" style="15" bestFit="1" customWidth="1"/>
    <col min="9988" max="9988" width="8.5" style="15" customWidth="1"/>
    <col min="9989" max="9989" width="7.875" style="15" customWidth="1"/>
    <col min="9990" max="9990" width="7.375" style="15" customWidth="1"/>
    <col min="9991" max="9991" width="7.625" style="15" customWidth="1"/>
    <col min="9992" max="9992" width="6.25" style="15" bestFit="1" customWidth="1"/>
    <col min="9993" max="9993" width="9.375" style="15" customWidth="1"/>
    <col min="9994" max="9994" width="6.875" style="15" customWidth="1"/>
    <col min="9995" max="9995" width="8.75" style="15" bestFit="1" customWidth="1"/>
    <col min="9996" max="10240" width="10" style="15"/>
    <col min="10241" max="10241" width="11.75" style="15" customWidth="1"/>
    <col min="10242" max="10242" width="7.125" style="15" customWidth="1"/>
    <col min="10243" max="10243" width="8.625" style="15" bestFit="1" customWidth="1"/>
    <col min="10244" max="10244" width="8.5" style="15" customWidth="1"/>
    <col min="10245" max="10245" width="7.875" style="15" customWidth="1"/>
    <col min="10246" max="10246" width="7.375" style="15" customWidth="1"/>
    <col min="10247" max="10247" width="7.625" style="15" customWidth="1"/>
    <col min="10248" max="10248" width="6.25" style="15" bestFit="1" customWidth="1"/>
    <col min="10249" max="10249" width="9.375" style="15" customWidth="1"/>
    <col min="10250" max="10250" width="6.875" style="15" customWidth="1"/>
    <col min="10251" max="10251" width="8.75" style="15" bestFit="1" customWidth="1"/>
    <col min="10252" max="10496" width="10" style="15"/>
    <col min="10497" max="10497" width="11.75" style="15" customWidth="1"/>
    <col min="10498" max="10498" width="7.125" style="15" customWidth="1"/>
    <col min="10499" max="10499" width="8.625" style="15" bestFit="1" customWidth="1"/>
    <col min="10500" max="10500" width="8.5" style="15" customWidth="1"/>
    <col min="10501" max="10501" width="7.875" style="15" customWidth="1"/>
    <col min="10502" max="10502" width="7.375" style="15" customWidth="1"/>
    <col min="10503" max="10503" width="7.625" style="15" customWidth="1"/>
    <col min="10504" max="10504" width="6.25" style="15" bestFit="1" customWidth="1"/>
    <col min="10505" max="10505" width="9.375" style="15" customWidth="1"/>
    <col min="10506" max="10506" width="6.875" style="15" customWidth="1"/>
    <col min="10507" max="10507" width="8.75" style="15" bestFit="1" customWidth="1"/>
    <col min="10508" max="10752" width="10" style="15"/>
    <col min="10753" max="10753" width="11.75" style="15" customWidth="1"/>
    <col min="10754" max="10754" width="7.125" style="15" customWidth="1"/>
    <col min="10755" max="10755" width="8.625" style="15" bestFit="1" customWidth="1"/>
    <col min="10756" max="10756" width="8.5" style="15" customWidth="1"/>
    <col min="10757" max="10757" width="7.875" style="15" customWidth="1"/>
    <col min="10758" max="10758" width="7.375" style="15" customWidth="1"/>
    <col min="10759" max="10759" width="7.625" style="15" customWidth="1"/>
    <col min="10760" max="10760" width="6.25" style="15" bestFit="1" customWidth="1"/>
    <col min="10761" max="10761" width="9.375" style="15" customWidth="1"/>
    <col min="10762" max="10762" width="6.875" style="15" customWidth="1"/>
    <col min="10763" max="10763" width="8.75" style="15" bestFit="1" customWidth="1"/>
    <col min="10764" max="11008" width="10" style="15"/>
    <col min="11009" max="11009" width="11.75" style="15" customWidth="1"/>
    <col min="11010" max="11010" width="7.125" style="15" customWidth="1"/>
    <col min="11011" max="11011" width="8.625" style="15" bestFit="1" customWidth="1"/>
    <col min="11012" max="11012" width="8.5" style="15" customWidth="1"/>
    <col min="11013" max="11013" width="7.875" style="15" customWidth="1"/>
    <col min="11014" max="11014" width="7.375" style="15" customWidth="1"/>
    <col min="11015" max="11015" width="7.625" style="15" customWidth="1"/>
    <col min="11016" max="11016" width="6.25" style="15" bestFit="1" customWidth="1"/>
    <col min="11017" max="11017" width="9.375" style="15" customWidth="1"/>
    <col min="11018" max="11018" width="6.875" style="15" customWidth="1"/>
    <col min="11019" max="11019" width="8.75" style="15" bestFit="1" customWidth="1"/>
    <col min="11020" max="11264" width="10" style="15"/>
    <col min="11265" max="11265" width="11.75" style="15" customWidth="1"/>
    <col min="11266" max="11266" width="7.125" style="15" customWidth="1"/>
    <col min="11267" max="11267" width="8.625" style="15" bestFit="1" customWidth="1"/>
    <col min="11268" max="11268" width="8.5" style="15" customWidth="1"/>
    <col min="11269" max="11269" width="7.875" style="15" customWidth="1"/>
    <col min="11270" max="11270" width="7.375" style="15" customWidth="1"/>
    <col min="11271" max="11271" width="7.625" style="15" customWidth="1"/>
    <col min="11272" max="11272" width="6.25" style="15" bestFit="1" customWidth="1"/>
    <col min="11273" max="11273" width="9.375" style="15" customWidth="1"/>
    <col min="11274" max="11274" width="6.875" style="15" customWidth="1"/>
    <col min="11275" max="11275" width="8.75" style="15" bestFit="1" customWidth="1"/>
    <col min="11276" max="11520" width="10" style="15"/>
    <col min="11521" max="11521" width="11.75" style="15" customWidth="1"/>
    <col min="11522" max="11522" width="7.125" style="15" customWidth="1"/>
    <col min="11523" max="11523" width="8.625" style="15" bestFit="1" customWidth="1"/>
    <col min="11524" max="11524" width="8.5" style="15" customWidth="1"/>
    <col min="11525" max="11525" width="7.875" style="15" customWidth="1"/>
    <col min="11526" max="11526" width="7.375" style="15" customWidth="1"/>
    <col min="11527" max="11527" width="7.625" style="15" customWidth="1"/>
    <col min="11528" max="11528" width="6.25" style="15" bestFit="1" customWidth="1"/>
    <col min="11529" max="11529" width="9.375" style="15" customWidth="1"/>
    <col min="11530" max="11530" width="6.875" style="15" customWidth="1"/>
    <col min="11531" max="11531" width="8.75" style="15" bestFit="1" customWidth="1"/>
    <col min="11532" max="11776" width="10" style="15"/>
    <col min="11777" max="11777" width="11.75" style="15" customWidth="1"/>
    <col min="11778" max="11778" width="7.125" style="15" customWidth="1"/>
    <col min="11779" max="11779" width="8.625" style="15" bestFit="1" customWidth="1"/>
    <col min="11780" max="11780" width="8.5" style="15" customWidth="1"/>
    <col min="11781" max="11781" width="7.875" style="15" customWidth="1"/>
    <col min="11782" max="11782" width="7.375" style="15" customWidth="1"/>
    <col min="11783" max="11783" width="7.625" style="15" customWidth="1"/>
    <col min="11784" max="11784" width="6.25" style="15" bestFit="1" customWidth="1"/>
    <col min="11785" max="11785" width="9.375" style="15" customWidth="1"/>
    <col min="11786" max="11786" width="6.875" style="15" customWidth="1"/>
    <col min="11787" max="11787" width="8.75" style="15" bestFit="1" customWidth="1"/>
    <col min="11788" max="12032" width="10" style="15"/>
    <col min="12033" max="12033" width="11.75" style="15" customWidth="1"/>
    <col min="12034" max="12034" width="7.125" style="15" customWidth="1"/>
    <col min="12035" max="12035" width="8.625" style="15" bestFit="1" customWidth="1"/>
    <col min="12036" max="12036" width="8.5" style="15" customWidth="1"/>
    <col min="12037" max="12037" width="7.875" style="15" customWidth="1"/>
    <col min="12038" max="12038" width="7.375" style="15" customWidth="1"/>
    <col min="12039" max="12039" width="7.625" style="15" customWidth="1"/>
    <col min="12040" max="12040" width="6.25" style="15" bestFit="1" customWidth="1"/>
    <col min="12041" max="12041" width="9.375" style="15" customWidth="1"/>
    <col min="12042" max="12042" width="6.875" style="15" customWidth="1"/>
    <col min="12043" max="12043" width="8.75" style="15" bestFit="1" customWidth="1"/>
    <col min="12044" max="12288" width="10" style="15"/>
    <col min="12289" max="12289" width="11.75" style="15" customWidth="1"/>
    <col min="12290" max="12290" width="7.125" style="15" customWidth="1"/>
    <col min="12291" max="12291" width="8.625" style="15" bestFit="1" customWidth="1"/>
    <col min="12292" max="12292" width="8.5" style="15" customWidth="1"/>
    <col min="12293" max="12293" width="7.875" style="15" customWidth="1"/>
    <col min="12294" max="12294" width="7.375" style="15" customWidth="1"/>
    <col min="12295" max="12295" width="7.625" style="15" customWidth="1"/>
    <col min="12296" max="12296" width="6.25" style="15" bestFit="1" customWidth="1"/>
    <col min="12297" max="12297" width="9.375" style="15" customWidth="1"/>
    <col min="12298" max="12298" width="6.875" style="15" customWidth="1"/>
    <col min="12299" max="12299" width="8.75" style="15" bestFit="1" customWidth="1"/>
    <col min="12300" max="12544" width="10" style="15"/>
    <col min="12545" max="12545" width="11.75" style="15" customWidth="1"/>
    <col min="12546" max="12546" width="7.125" style="15" customWidth="1"/>
    <col min="12547" max="12547" width="8.625" style="15" bestFit="1" customWidth="1"/>
    <col min="12548" max="12548" width="8.5" style="15" customWidth="1"/>
    <col min="12549" max="12549" width="7.875" style="15" customWidth="1"/>
    <col min="12550" max="12550" width="7.375" style="15" customWidth="1"/>
    <col min="12551" max="12551" width="7.625" style="15" customWidth="1"/>
    <col min="12552" max="12552" width="6.25" style="15" bestFit="1" customWidth="1"/>
    <col min="12553" max="12553" width="9.375" style="15" customWidth="1"/>
    <col min="12554" max="12554" width="6.875" style="15" customWidth="1"/>
    <col min="12555" max="12555" width="8.75" style="15" bestFit="1" customWidth="1"/>
    <col min="12556" max="12800" width="10" style="15"/>
    <col min="12801" max="12801" width="11.75" style="15" customWidth="1"/>
    <col min="12802" max="12802" width="7.125" style="15" customWidth="1"/>
    <col min="12803" max="12803" width="8.625" style="15" bestFit="1" customWidth="1"/>
    <col min="12804" max="12804" width="8.5" style="15" customWidth="1"/>
    <col min="12805" max="12805" width="7.875" style="15" customWidth="1"/>
    <col min="12806" max="12806" width="7.375" style="15" customWidth="1"/>
    <col min="12807" max="12807" width="7.625" style="15" customWidth="1"/>
    <col min="12808" max="12808" width="6.25" style="15" bestFit="1" customWidth="1"/>
    <col min="12809" max="12809" width="9.375" style="15" customWidth="1"/>
    <col min="12810" max="12810" width="6.875" style="15" customWidth="1"/>
    <col min="12811" max="12811" width="8.75" style="15" bestFit="1" customWidth="1"/>
    <col min="12812" max="13056" width="10" style="15"/>
    <col min="13057" max="13057" width="11.75" style="15" customWidth="1"/>
    <col min="13058" max="13058" width="7.125" style="15" customWidth="1"/>
    <col min="13059" max="13059" width="8.625" style="15" bestFit="1" customWidth="1"/>
    <col min="13060" max="13060" width="8.5" style="15" customWidth="1"/>
    <col min="13061" max="13061" width="7.875" style="15" customWidth="1"/>
    <col min="13062" max="13062" width="7.375" style="15" customWidth="1"/>
    <col min="13063" max="13063" width="7.625" style="15" customWidth="1"/>
    <col min="13064" max="13064" width="6.25" style="15" bestFit="1" customWidth="1"/>
    <col min="13065" max="13065" width="9.375" style="15" customWidth="1"/>
    <col min="13066" max="13066" width="6.875" style="15" customWidth="1"/>
    <col min="13067" max="13067" width="8.75" style="15" bestFit="1" customWidth="1"/>
    <col min="13068" max="13312" width="10" style="15"/>
    <col min="13313" max="13313" width="11.75" style="15" customWidth="1"/>
    <col min="13314" max="13314" width="7.125" style="15" customWidth="1"/>
    <col min="13315" max="13315" width="8.625" style="15" bestFit="1" customWidth="1"/>
    <col min="13316" max="13316" width="8.5" style="15" customWidth="1"/>
    <col min="13317" max="13317" width="7.875" style="15" customWidth="1"/>
    <col min="13318" max="13318" width="7.375" style="15" customWidth="1"/>
    <col min="13319" max="13319" width="7.625" style="15" customWidth="1"/>
    <col min="13320" max="13320" width="6.25" style="15" bestFit="1" customWidth="1"/>
    <col min="13321" max="13321" width="9.375" style="15" customWidth="1"/>
    <col min="13322" max="13322" width="6.875" style="15" customWidth="1"/>
    <col min="13323" max="13323" width="8.75" style="15" bestFit="1" customWidth="1"/>
    <col min="13324" max="13568" width="10" style="15"/>
    <col min="13569" max="13569" width="11.75" style="15" customWidth="1"/>
    <col min="13570" max="13570" width="7.125" style="15" customWidth="1"/>
    <col min="13571" max="13571" width="8.625" style="15" bestFit="1" customWidth="1"/>
    <col min="13572" max="13572" width="8.5" style="15" customWidth="1"/>
    <col min="13573" max="13573" width="7.875" style="15" customWidth="1"/>
    <col min="13574" max="13574" width="7.375" style="15" customWidth="1"/>
    <col min="13575" max="13575" width="7.625" style="15" customWidth="1"/>
    <col min="13576" max="13576" width="6.25" style="15" bestFit="1" customWidth="1"/>
    <col min="13577" max="13577" width="9.375" style="15" customWidth="1"/>
    <col min="13578" max="13578" width="6.875" style="15" customWidth="1"/>
    <col min="13579" max="13579" width="8.75" style="15" bestFit="1" customWidth="1"/>
    <col min="13580" max="13824" width="10" style="15"/>
    <col min="13825" max="13825" width="11.75" style="15" customWidth="1"/>
    <col min="13826" max="13826" width="7.125" style="15" customWidth="1"/>
    <col min="13827" max="13827" width="8.625" style="15" bestFit="1" customWidth="1"/>
    <col min="13828" max="13828" width="8.5" style="15" customWidth="1"/>
    <col min="13829" max="13829" width="7.875" style="15" customWidth="1"/>
    <col min="13830" max="13830" width="7.375" style="15" customWidth="1"/>
    <col min="13831" max="13831" width="7.625" style="15" customWidth="1"/>
    <col min="13832" max="13832" width="6.25" style="15" bestFit="1" customWidth="1"/>
    <col min="13833" max="13833" width="9.375" style="15" customWidth="1"/>
    <col min="13834" max="13834" width="6.875" style="15" customWidth="1"/>
    <col min="13835" max="13835" width="8.75" style="15" bestFit="1" customWidth="1"/>
    <col min="13836" max="14080" width="10" style="15"/>
    <col min="14081" max="14081" width="11.75" style="15" customWidth="1"/>
    <col min="14082" max="14082" width="7.125" style="15" customWidth="1"/>
    <col min="14083" max="14083" width="8.625" style="15" bestFit="1" customWidth="1"/>
    <col min="14084" max="14084" width="8.5" style="15" customWidth="1"/>
    <col min="14085" max="14085" width="7.875" style="15" customWidth="1"/>
    <col min="14086" max="14086" width="7.375" style="15" customWidth="1"/>
    <col min="14087" max="14087" width="7.625" style="15" customWidth="1"/>
    <col min="14088" max="14088" width="6.25" style="15" bestFit="1" customWidth="1"/>
    <col min="14089" max="14089" width="9.375" style="15" customWidth="1"/>
    <col min="14090" max="14090" width="6.875" style="15" customWidth="1"/>
    <col min="14091" max="14091" width="8.75" style="15" bestFit="1" customWidth="1"/>
    <col min="14092" max="14336" width="10" style="15"/>
    <col min="14337" max="14337" width="11.75" style="15" customWidth="1"/>
    <col min="14338" max="14338" width="7.125" style="15" customWidth="1"/>
    <col min="14339" max="14339" width="8.625" style="15" bestFit="1" customWidth="1"/>
    <col min="14340" max="14340" width="8.5" style="15" customWidth="1"/>
    <col min="14341" max="14341" width="7.875" style="15" customWidth="1"/>
    <col min="14342" max="14342" width="7.375" style="15" customWidth="1"/>
    <col min="14343" max="14343" width="7.625" style="15" customWidth="1"/>
    <col min="14344" max="14344" width="6.25" style="15" bestFit="1" customWidth="1"/>
    <col min="14345" max="14345" width="9.375" style="15" customWidth="1"/>
    <col min="14346" max="14346" width="6.875" style="15" customWidth="1"/>
    <col min="14347" max="14347" width="8.75" style="15" bestFit="1" customWidth="1"/>
    <col min="14348" max="14592" width="10" style="15"/>
    <col min="14593" max="14593" width="11.75" style="15" customWidth="1"/>
    <col min="14594" max="14594" width="7.125" style="15" customWidth="1"/>
    <col min="14595" max="14595" width="8.625" style="15" bestFit="1" customWidth="1"/>
    <col min="14596" max="14596" width="8.5" style="15" customWidth="1"/>
    <col min="14597" max="14597" width="7.875" style="15" customWidth="1"/>
    <col min="14598" max="14598" width="7.375" style="15" customWidth="1"/>
    <col min="14599" max="14599" width="7.625" style="15" customWidth="1"/>
    <col min="14600" max="14600" width="6.25" style="15" bestFit="1" customWidth="1"/>
    <col min="14601" max="14601" width="9.375" style="15" customWidth="1"/>
    <col min="14602" max="14602" width="6.875" style="15" customWidth="1"/>
    <col min="14603" max="14603" width="8.75" style="15" bestFit="1" customWidth="1"/>
    <col min="14604" max="14848" width="10" style="15"/>
    <col min="14849" max="14849" width="11.75" style="15" customWidth="1"/>
    <col min="14850" max="14850" width="7.125" style="15" customWidth="1"/>
    <col min="14851" max="14851" width="8.625" style="15" bestFit="1" customWidth="1"/>
    <col min="14852" max="14852" width="8.5" style="15" customWidth="1"/>
    <col min="14853" max="14853" width="7.875" style="15" customWidth="1"/>
    <col min="14854" max="14854" width="7.375" style="15" customWidth="1"/>
    <col min="14855" max="14855" width="7.625" style="15" customWidth="1"/>
    <col min="14856" max="14856" width="6.25" style="15" bestFit="1" customWidth="1"/>
    <col min="14857" max="14857" width="9.375" style="15" customWidth="1"/>
    <col min="14858" max="14858" width="6.875" style="15" customWidth="1"/>
    <col min="14859" max="14859" width="8.75" style="15" bestFit="1" customWidth="1"/>
    <col min="14860" max="15104" width="10" style="15"/>
    <col min="15105" max="15105" width="11.75" style="15" customWidth="1"/>
    <col min="15106" max="15106" width="7.125" style="15" customWidth="1"/>
    <col min="15107" max="15107" width="8.625" style="15" bestFit="1" customWidth="1"/>
    <col min="15108" max="15108" width="8.5" style="15" customWidth="1"/>
    <col min="15109" max="15109" width="7.875" style="15" customWidth="1"/>
    <col min="15110" max="15110" width="7.375" style="15" customWidth="1"/>
    <col min="15111" max="15111" width="7.625" style="15" customWidth="1"/>
    <col min="15112" max="15112" width="6.25" style="15" bestFit="1" customWidth="1"/>
    <col min="15113" max="15113" width="9.375" style="15" customWidth="1"/>
    <col min="15114" max="15114" width="6.875" style="15" customWidth="1"/>
    <col min="15115" max="15115" width="8.75" style="15" bestFit="1" customWidth="1"/>
    <col min="15116" max="15360" width="10" style="15"/>
    <col min="15361" max="15361" width="11.75" style="15" customWidth="1"/>
    <col min="15362" max="15362" width="7.125" style="15" customWidth="1"/>
    <col min="15363" max="15363" width="8.625" style="15" bestFit="1" customWidth="1"/>
    <col min="15364" max="15364" width="8.5" style="15" customWidth="1"/>
    <col min="15365" max="15365" width="7.875" style="15" customWidth="1"/>
    <col min="15366" max="15366" width="7.375" style="15" customWidth="1"/>
    <col min="15367" max="15367" width="7.625" style="15" customWidth="1"/>
    <col min="15368" max="15368" width="6.25" style="15" bestFit="1" customWidth="1"/>
    <col min="15369" max="15369" width="9.375" style="15" customWidth="1"/>
    <col min="15370" max="15370" width="6.875" style="15" customWidth="1"/>
    <col min="15371" max="15371" width="8.75" style="15" bestFit="1" customWidth="1"/>
    <col min="15372" max="15616" width="10" style="15"/>
    <col min="15617" max="15617" width="11.75" style="15" customWidth="1"/>
    <col min="15618" max="15618" width="7.125" style="15" customWidth="1"/>
    <col min="15619" max="15619" width="8.625" style="15" bestFit="1" customWidth="1"/>
    <col min="15620" max="15620" width="8.5" style="15" customWidth="1"/>
    <col min="15621" max="15621" width="7.875" style="15" customWidth="1"/>
    <col min="15622" max="15622" width="7.375" style="15" customWidth="1"/>
    <col min="15623" max="15623" width="7.625" style="15" customWidth="1"/>
    <col min="15624" max="15624" width="6.25" style="15" bestFit="1" customWidth="1"/>
    <col min="15625" max="15625" width="9.375" style="15" customWidth="1"/>
    <col min="15626" max="15626" width="6.875" style="15" customWidth="1"/>
    <col min="15627" max="15627" width="8.75" style="15" bestFit="1" customWidth="1"/>
    <col min="15628" max="15872" width="10" style="15"/>
    <col min="15873" max="15873" width="11.75" style="15" customWidth="1"/>
    <col min="15874" max="15874" width="7.125" style="15" customWidth="1"/>
    <col min="15875" max="15875" width="8.625" style="15" bestFit="1" customWidth="1"/>
    <col min="15876" max="15876" width="8.5" style="15" customWidth="1"/>
    <col min="15877" max="15877" width="7.875" style="15" customWidth="1"/>
    <col min="15878" max="15878" width="7.375" style="15" customWidth="1"/>
    <col min="15879" max="15879" width="7.625" style="15" customWidth="1"/>
    <col min="15880" max="15880" width="6.25" style="15" bestFit="1" customWidth="1"/>
    <col min="15881" max="15881" width="9.375" style="15" customWidth="1"/>
    <col min="15882" max="15882" width="6.875" style="15" customWidth="1"/>
    <col min="15883" max="15883" width="8.75" style="15" bestFit="1" customWidth="1"/>
    <col min="15884" max="16128" width="10" style="15"/>
    <col min="16129" max="16129" width="11.75" style="15" customWidth="1"/>
    <col min="16130" max="16130" width="7.125" style="15" customWidth="1"/>
    <col min="16131" max="16131" width="8.625" style="15" bestFit="1" customWidth="1"/>
    <col min="16132" max="16132" width="8.5" style="15" customWidth="1"/>
    <col min="16133" max="16133" width="7.875" style="15" customWidth="1"/>
    <col min="16134" max="16134" width="7.375" style="15" customWidth="1"/>
    <col min="16135" max="16135" width="7.625" style="15" customWidth="1"/>
    <col min="16136" max="16136" width="6.25" style="15" bestFit="1" customWidth="1"/>
    <col min="16137" max="16137" width="9.375" style="15" customWidth="1"/>
    <col min="16138" max="16138" width="6.875" style="15" customWidth="1"/>
    <col min="16139" max="16139" width="8.75" style="15" bestFit="1" customWidth="1"/>
    <col min="16140" max="16384" width="10" style="15"/>
  </cols>
  <sheetData>
    <row r="1" spans="1:18" x14ac:dyDescent="0.25">
      <c r="A1" s="18" t="s">
        <v>20</v>
      </c>
      <c r="G1" s="15"/>
      <c r="K1" s="25"/>
      <c r="L1" s="29" t="s">
        <v>13</v>
      </c>
      <c r="M1" s="29" t="s">
        <v>14</v>
      </c>
      <c r="N1" s="29" t="s">
        <v>15</v>
      </c>
      <c r="O1" s="29" t="s">
        <v>16</v>
      </c>
      <c r="P1" s="29" t="s">
        <v>17</v>
      </c>
      <c r="Q1" s="29" t="s">
        <v>18</v>
      </c>
      <c r="R1" s="26"/>
    </row>
    <row r="2" spans="1:18" x14ac:dyDescent="0.25">
      <c r="K2" s="28">
        <v>1</v>
      </c>
      <c r="L2" s="27">
        <v>0.86359918808117597</v>
      </c>
      <c r="M2" s="27">
        <v>0.89686118951850846</v>
      </c>
      <c r="N2" s="27">
        <v>0.90139545662917009</v>
      </c>
      <c r="O2" s="27">
        <v>0.92917410673905843</v>
      </c>
      <c r="P2" s="27">
        <v>0.94649029470607637</v>
      </c>
      <c r="Q2" s="27">
        <v>0.93969637956255059</v>
      </c>
    </row>
    <row r="3" spans="1:18" x14ac:dyDescent="0.25">
      <c r="K3" s="28">
        <f t="shared" ref="K3:K24" si="0">K2+1</f>
        <v>2</v>
      </c>
      <c r="L3" s="23">
        <v>0.76261224955490825</v>
      </c>
      <c r="M3" s="23">
        <v>0.83160208136513469</v>
      </c>
      <c r="N3" s="23">
        <v>0.8453677510978781</v>
      </c>
      <c r="O3" s="23">
        <v>0.88804470098402943</v>
      </c>
      <c r="P3" s="23">
        <v>0.91219563051825081</v>
      </c>
      <c r="Q3" s="23">
        <v>0.90486768370013393</v>
      </c>
    </row>
    <row r="4" spans="1:18" x14ac:dyDescent="0.25">
      <c r="K4" s="28">
        <f t="shared" si="0"/>
        <v>3</v>
      </c>
      <c r="L4" s="23">
        <v>0.67502004442216412</v>
      </c>
      <c r="M4" s="23">
        <v>0.78383793087686282</v>
      </c>
      <c r="N4" s="23">
        <v>0.80526190868603653</v>
      </c>
      <c r="O4" s="23">
        <v>0.85301533040588717</v>
      </c>
      <c r="P4" s="23">
        <v>0.88906954740230448</v>
      </c>
      <c r="Q4" s="23"/>
    </row>
    <row r="5" spans="1:18" x14ac:dyDescent="0.25">
      <c r="K5" s="28">
        <f t="shared" si="0"/>
        <v>4</v>
      </c>
      <c r="L5" s="23">
        <v>0.59043698389153654</v>
      </c>
      <c r="M5" s="23">
        <v>0.75010457813380593</v>
      </c>
      <c r="N5" s="23">
        <v>0.77519019450845783</v>
      </c>
      <c r="O5" s="23">
        <v>0.82367081121714836</v>
      </c>
      <c r="P5" s="23">
        <v>0.87267675399139821</v>
      </c>
      <c r="Q5" s="23"/>
    </row>
    <row r="6" spans="1:18" x14ac:dyDescent="0.25">
      <c r="K6" s="28">
        <f t="shared" si="0"/>
        <v>5</v>
      </c>
      <c r="L6" s="23">
        <v>0.53385417702357352</v>
      </c>
      <c r="M6" s="23">
        <v>0.72212026942331009</v>
      </c>
      <c r="N6" s="23">
        <v>0.7528481878962513</v>
      </c>
      <c r="O6" s="23">
        <v>0.80101093049858241</v>
      </c>
      <c r="P6" s="23">
        <v>0.85650352075102576</v>
      </c>
      <c r="Q6" s="23"/>
    </row>
    <row r="7" spans="1:18" x14ac:dyDescent="0.25">
      <c r="K7" s="28">
        <f t="shared" si="0"/>
        <v>6</v>
      </c>
      <c r="L7" s="23">
        <v>0.50393212720429226</v>
      </c>
      <c r="M7" s="23">
        <v>0.69732295691803292</v>
      </c>
      <c r="N7" s="23">
        <v>0.73319696047226235</v>
      </c>
      <c r="O7" s="23">
        <v>0.77809629462124574</v>
      </c>
      <c r="P7" s="23">
        <v>0.84220709072013711</v>
      </c>
      <c r="Q7" s="23"/>
    </row>
    <row r="8" spans="1:18" x14ac:dyDescent="0.25">
      <c r="K8" s="28">
        <f t="shared" si="0"/>
        <v>7</v>
      </c>
      <c r="L8" s="23">
        <v>0.47851833908120017</v>
      </c>
      <c r="M8" s="23">
        <v>0.67758413223627412</v>
      </c>
      <c r="N8" s="23">
        <v>0.71467900762826941</v>
      </c>
      <c r="O8" s="23">
        <v>0.76118633532093416</v>
      </c>
      <c r="P8" s="23"/>
      <c r="Q8" s="23"/>
    </row>
    <row r="9" spans="1:18" x14ac:dyDescent="0.25">
      <c r="K9" s="28">
        <f t="shared" si="0"/>
        <v>8</v>
      </c>
      <c r="L9" s="23">
        <v>0.45128560172329801</v>
      </c>
      <c r="M9" s="23">
        <v>0.6613531261768647</v>
      </c>
      <c r="N9" s="23">
        <v>0.69647672289166918</v>
      </c>
      <c r="O9" s="23">
        <v>0.74582104813346883</v>
      </c>
      <c r="P9" s="23"/>
      <c r="Q9" s="23"/>
    </row>
    <row r="10" spans="1:18" x14ac:dyDescent="0.25">
      <c r="K10" s="28">
        <f t="shared" si="0"/>
        <v>9</v>
      </c>
      <c r="L10" s="23">
        <v>0.42830384304322422</v>
      </c>
      <c r="M10" s="23">
        <v>0.64586957145107704</v>
      </c>
      <c r="N10" s="23">
        <v>0.68100152206167808</v>
      </c>
      <c r="O10" s="23">
        <v>0.73085405590881847</v>
      </c>
      <c r="P10" s="23"/>
      <c r="Q10" s="23"/>
    </row>
    <row r="11" spans="1:18" x14ac:dyDescent="0.25">
      <c r="K11" s="28">
        <f t="shared" si="0"/>
        <v>10</v>
      </c>
      <c r="L11" s="23">
        <v>0.4103096019309343</v>
      </c>
      <c r="M11" s="23">
        <v>0.62922855729867866</v>
      </c>
      <c r="N11" s="23">
        <v>0.66585677950380773</v>
      </c>
      <c r="O11" s="23">
        <v>0.71513710984469092</v>
      </c>
      <c r="P11" s="23"/>
      <c r="Q11" s="23"/>
    </row>
    <row r="12" spans="1:18" x14ac:dyDescent="0.25">
      <c r="K12" s="28">
        <f t="shared" si="0"/>
        <v>11</v>
      </c>
      <c r="L12" s="23">
        <v>0.39211415889679535</v>
      </c>
      <c r="M12" s="23">
        <v>0.61332339427305793</v>
      </c>
      <c r="N12" s="23">
        <v>0.65142824474564009</v>
      </c>
      <c r="O12" s="23"/>
      <c r="P12" s="23"/>
      <c r="Q12" s="23"/>
    </row>
    <row r="13" spans="1:18" x14ac:dyDescent="0.25">
      <c r="K13" s="28">
        <f t="shared" si="0"/>
        <v>12</v>
      </c>
      <c r="L13" s="23">
        <v>0.37394028958827946</v>
      </c>
      <c r="M13" s="23">
        <v>0.59798924413887444</v>
      </c>
      <c r="N13" s="23">
        <v>0.63776822021173851</v>
      </c>
      <c r="O13" s="23"/>
      <c r="P13" s="23"/>
      <c r="Q13" s="23"/>
    </row>
    <row r="14" spans="1:18" x14ac:dyDescent="0.25">
      <c r="K14" s="28">
        <f t="shared" si="0"/>
        <v>13</v>
      </c>
      <c r="L14" s="23">
        <v>0.35660938919463053</v>
      </c>
      <c r="M14" s="23">
        <v>0.58420581283298234</v>
      </c>
      <c r="N14" s="23">
        <v>0.62524321634543623</v>
      </c>
      <c r="O14" s="23"/>
      <c r="P14" s="23"/>
      <c r="Q14" s="23"/>
    </row>
    <row r="15" spans="1:18" x14ac:dyDescent="0.25">
      <c r="K15" s="28">
        <f t="shared" si="0"/>
        <v>14</v>
      </c>
      <c r="L15" s="23">
        <v>0.33898659795991654</v>
      </c>
      <c r="M15" s="23">
        <v>0.57096837116661692</v>
      </c>
      <c r="N15" s="23">
        <v>0.6110636160455083</v>
      </c>
      <c r="O15" s="23"/>
      <c r="P15" s="23"/>
      <c r="Q15" s="23"/>
    </row>
    <row r="16" spans="1:18" x14ac:dyDescent="0.25">
      <c r="K16" s="28">
        <f t="shared" si="0"/>
        <v>15</v>
      </c>
      <c r="L16" s="23">
        <v>0.32501841056040176</v>
      </c>
      <c r="M16" s="23">
        <v>0.55784324668051344</v>
      </c>
      <c r="N16" s="23">
        <v>0.59671165578552743</v>
      </c>
      <c r="O16" s="23"/>
      <c r="P16" s="23"/>
      <c r="Q16" s="23"/>
    </row>
    <row r="17" spans="1:17" x14ac:dyDescent="0.25">
      <c r="K17" s="28">
        <f t="shared" si="0"/>
        <v>16</v>
      </c>
      <c r="L17" s="23">
        <v>0.31185350519409971</v>
      </c>
      <c r="M17" s="23">
        <v>0.54539995697991117</v>
      </c>
      <c r="N17" s="23"/>
      <c r="O17" s="23"/>
      <c r="P17" s="23"/>
      <c r="Q17" s="23"/>
    </row>
    <row r="18" spans="1:17" x14ac:dyDescent="0.25">
      <c r="K18" s="28">
        <f t="shared" si="0"/>
        <v>17</v>
      </c>
      <c r="L18" s="23">
        <v>0.30113178480155389</v>
      </c>
      <c r="M18" s="23">
        <v>0.53331293959043302</v>
      </c>
      <c r="N18" s="23"/>
      <c r="O18" s="23"/>
      <c r="P18" s="23"/>
      <c r="Q18" s="23"/>
    </row>
    <row r="19" spans="1:17" x14ac:dyDescent="0.25">
      <c r="K19" s="28">
        <f t="shared" si="0"/>
        <v>18</v>
      </c>
      <c r="L19" s="23">
        <v>0.28909142195070187</v>
      </c>
      <c r="M19" s="23">
        <v>0.51797893756216107</v>
      </c>
      <c r="N19" s="23"/>
      <c r="O19" s="23"/>
      <c r="P19" s="23"/>
      <c r="Q19" s="23"/>
    </row>
    <row r="20" spans="1:17" x14ac:dyDescent="0.25">
      <c r="A20" s="19" t="s">
        <v>19</v>
      </c>
      <c r="K20" s="28">
        <f t="shared" si="0"/>
        <v>19</v>
      </c>
      <c r="L20" s="23">
        <v>0.27521303520937762</v>
      </c>
      <c r="M20" s="23">
        <v>0.49950447510903145</v>
      </c>
      <c r="N20" s="23"/>
      <c r="O20" s="23"/>
      <c r="P20" s="23"/>
      <c r="Q20" s="23"/>
    </row>
    <row r="21" spans="1:17" x14ac:dyDescent="0.25">
      <c r="A21" s="20" t="s">
        <v>21</v>
      </c>
      <c r="K21" s="28">
        <f t="shared" si="0"/>
        <v>20</v>
      </c>
      <c r="L21" s="23">
        <v>0.26324698009938846</v>
      </c>
      <c r="M21" s="23"/>
      <c r="N21" s="23"/>
      <c r="O21" s="23"/>
      <c r="P21" s="23"/>
      <c r="Q21" s="23"/>
    </row>
    <row r="22" spans="1:17" x14ac:dyDescent="0.25">
      <c r="K22" s="28">
        <f t="shared" si="0"/>
        <v>21</v>
      </c>
      <c r="L22" s="23">
        <v>0.24646381962079728</v>
      </c>
      <c r="M22" s="23"/>
      <c r="N22" s="23"/>
      <c r="O22" s="23"/>
      <c r="P22" s="23"/>
      <c r="Q22" s="23"/>
    </row>
    <row r="23" spans="1:17" x14ac:dyDescent="0.25">
      <c r="K23" s="28">
        <f t="shared" si="0"/>
        <v>22</v>
      </c>
      <c r="L23" s="23">
        <v>0.23166982627965718</v>
      </c>
      <c r="M23" s="23"/>
      <c r="N23" s="23"/>
      <c r="O23" s="23"/>
      <c r="P23" s="23"/>
      <c r="Q23" s="23"/>
    </row>
    <row r="24" spans="1:17" x14ac:dyDescent="0.25">
      <c r="K24" s="28">
        <f t="shared" si="0"/>
        <v>23</v>
      </c>
      <c r="L24" s="23">
        <v>0.22065665966534412</v>
      </c>
      <c r="M24" s="23"/>
      <c r="N24" s="23"/>
      <c r="O24" s="23"/>
      <c r="P24" s="23"/>
      <c r="Q24" s="23"/>
    </row>
  </sheetData>
  <pageMargins left="0.75" right="0.75" top="1" bottom="1" header="0.5" footer="0.5"/>
  <pageSetup orientation="portrait" horizontalDpi="4294967292" vertic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/>
  </sheetViews>
  <sheetFormatPr defaultRowHeight="15.75" x14ac:dyDescent="0.25"/>
  <cols>
    <col min="11" max="11" width="31" customWidth="1"/>
    <col min="12" max="12" width="9.75" bestFit="1" customWidth="1"/>
    <col min="13" max="13" width="6.625" customWidth="1"/>
  </cols>
  <sheetData>
    <row r="1" spans="1:16" x14ac:dyDescent="0.25">
      <c r="A1" s="2" t="s">
        <v>22</v>
      </c>
    </row>
    <row r="2" spans="1:16" x14ac:dyDescent="0.25">
      <c r="A2" s="3"/>
    </row>
    <row r="3" spans="1:16" ht="16.5" thickBot="1" x14ac:dyDescent="0.3">
      <c r="A3" s="4"/>
    </row>
    <row r="4" spans="1:16" ht="16.5" thickBot="1" x14ac:dyDescent="0.3">
      <c r="A4" s="4"/>
      <c r="K4" s="6"/>
      <c r="L4" s="30" t="s">
        <v>0</v>
      </c>
      <c r="M4" s="30"/>
    </row>
    <row r="5" spans="1:16" x14ac:dyDescent="0.25">
      <c r="A5" s="4"/>
      <c r="K5" s="7" t="s">
        <v>6</v>
      </c>
      <c r="L5" s="13">
        <v>-4.7699999999999999E-2</v>
      </c>
      <c r="M5" s="7" t="s">
        <v>12</v>
      </c>
      <c r="N5" s="7"/>
      <c r="O5" s="8"/>
      <c r="P5" s="5"/>
    </row>
    <row r="6" spans="1:16" x14ac:dyDescent="0.25">
      <c r="K6" s="7" t="s">
        <v>5</v>
      </c>
      <c r="L6" s="13">
        <v>-0.14299999999999999</v>
      </c>
      <c r="M6" s="7"/>
      <c r="N6" s="7"/>
      <c r="O6" s="8"/>
      <c r="P6" s="7"/>
    </row>
    <row r="7" spans="1:16" x14ac:dyDescent="0.25">
      <c r="K7" s="7" t="s">
        <v>23</v>
      </c>
      <c r="L7" s="13">
        <v>0.121</v>
      </c>
      <c r="M7" s="7"/>
      <c r="N7" s="7"/>
      <c r="O7" s="8"/>
      <c r="P7" s="7"/>
    </row>
    <row r="8" spans="1:16" x14ac:dyDescent="0.25">
      <c r="K8" s="7" t="s">
        <v>2</v>
      </c>
      <c r="L8" s="13">
        <v>-3.3700000000000001E-2</v>
      </c>
      <c r="M8" s="5"/>
      <c r="N8" s="7"/>
      <c r="O8" s="8"/>
      <c r="P8" s="7"/>
    </row>
    <row r="9" spans="1:16" x14ac:dyDescent="0.25">
      <c r="K9" s="7" t="s">
        <v>1</v>
      </c>
      <c r="L9" s="13">
        <v>-2.81E-2</v>
      </c>
      <c r="M9" s="7" t="s">
        <v>12</v>
      </c>
      <c r="N9" s="7"/>
      <c r="O9" s="8"/>
      <c r="P9" s="5"/>
    </row>
    <row r="10" spans="1:16" x14ac:dyDescent="0.25">
      <c r="K10" s="7" t="s">
        <v>4</v>
      </c>
      <c r="L10" s="13">
        <v>-4.2200000000000001E-2</v>
      </c>
      <c r="M10" s="7"/>
      <c r="N10" s="7"/>
      <c r="O10" s="8"/>
      <c r="P10" s="7"/>
    </row>
    <row r="11" spans="1:16" x14ac:dyDescent="0.25">
      <c r="K11" s="7" t="s">
        <v>3</v>
      </c>
      <c r="L11" s="13">
        <v>-2.7E-2</v>
      </c>
      <c r="N11" s="7"/>
      <c r="O11" s="8"/>
      <c r="P11" s="7"/>
    </row>
    <row r="13" spans="1:16" x14ac:dyDescent="0.25">
      <c r="K13" s="1"/>
    </row>
    <row r="18" spans="1:1" x14ac:dyDescent="0.25">
      <c r="A18" s="9" t="s">
        <v>11</v>
      </c>
    </row>
    <row r="19" spans="1:1" x14ac:dyDescent="0.25">
      <c r="A19" s="10" t="s">
        <v>7</v>
      </c>
    </row>
    <row r="20" spans="1:1" x14ac:dyDescent="0.25">
      <c r="A20" s="21" t="s">
        <v>21</v>
      </c>
    </row>
    <row r="21" spans="1:1" x14ac:dyDescent="0.25">
      <c r="A21" s="21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12"/>
    </row>
  </sheetData>
  <mergeCells count="1">
    <mergeCell ref="L4:M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/>
  </sheetViews>
  <sheetFormatPr defaultRowHeight="15.75" x14ac:dyDescent="0.25"/>
  <cols>
    <col min="12" max="12" width="28.625" customWidth="1"/>
  </cols>
  <sheetData>
    <row r="1" spans="1:17" ht="16.5" thickBot="1" x14ac:dyDescent="0.3">
      <c r="A1" s="1" t="s">
        <v>8</v>
      </c>
    </row>
    <row r="2" spans="1:17" ht="16.5" thickBot="1" x14ac:dyDescent="0.3">
      <c r="L2" s="6"/>
      <c r="M2" s="31" t="s">
        <v>0</v>
      </c>
      <c r="N2" s="31"/>
    </row>
    <row r="3" spans="1:17" x14ac:dyDescent="0.25">
      <c r="L3" s="1"/>
      <c r="M3" s="14"/>
    </row>
    <row r="4" spans="1:17" x14ac:dyDescent="0.25">
      <c r="L4" s="7" t="s">
        <v>6</v>
      </c>
      <c r="M4" s="13">
        <v>-0.108</v>
      </c>
      <c r="N4" s="7"/>
    </row>
    <row r="5" spans="1:17" x14ac:dyDescent="0.25">
      <c r="L5" s="7" t="s">
        <v>5</v>
      </c>
      <c r="M5" s="13">
        <v>4.2999999999999997E-2</v>
      </c>
      <c r="N5" s="7"/>
      <c r="O5" s="7"/>
      <c r="P5" s="8"/>
      <c r="Q5" s="7"/>
    </row>
    <row r="6" spans="1:17" x14ac:dyDescent="0.25">
      <c r="L6" s="7" t="s">
        <v>23</v>
      </c>
      <c r="M6" s="13">
        <v>0.42699999999999999</v>
      </c>
      <c r="N6" s="7"/>
      <c r="O6" s="7"/>
      <c r="P6" s="8"/>
      <c r="Q6" s="7"/>
    </row>
    <row r="7" spans="1:17" x14ac:dyDescent="0.25">
      <c r="L7" s="7" t="s">
        <v>2</v>
      </c>
      <c r="M7" s="13">
        <v>-4.7399999999999998E-2</v>
      </c>
      <c r="N7" s="7"/>
      <c r="O7" s="7"/>
      <c r="P7" s="8"/>
      <c r="Q7" s="7"/>
    </row>
    <row r="8" spans="1:17" x14ac:dyDescent="0.25">
      <c r="L8" s="7" t="s">
        <v>1</v>
      </c>
      <c r="M8" s="13">
        <v>7.1599999999999997E-2</v>
      </c>
      <c r="N8" s="7"/>
      <c r="O8" s="7"/>
      <c r="P8" s="8"/>
      <c r="Q8" s="7"/>
    </row>
    <row r="9" spans="1:17" x14ac:dyDescent="0.25">
      <c r="L9" s="7" t="s">
        <v>9</v>
      </c>
      <c r="M9" s="13">
        <v>5.7000000000000002E-3</v>
      </c>
      <c r="N9" s="5"/>
      <c r="O9" s="7"/>
      <c r="P9" s="8"/>
      <c r="Q9" s="7"/>
    </row>
    <row r="10" spans="1:17" x14ac:dyDescent="0.25">
      <c r="L10" s="7" t="s">
        <v>4</v>
      </c>
      <c r="M10" s="13">
        <v>-3.3500000000000002E-2</v>
      </c>
      <c r="O10" s="7"/>
      <c r="P10" s="8"/>
      <c r="Q10" s="5"/>
    </row>
    <row r="11" spans="1:17" x14ac:dyDescent="0.25">
      <c r="L11" s="7" t="s">
        <v>3</v>
      </c>
      <c r="M11" s="13">
        <v>2.6200000000000001E-2</v>
      </c>
      <c r="O11" s="7"/>
      <c r="P11" s="8"/>
    </row>
    <row r="12" spans="1:17" x14ac:dyDescent="0.25">
      <c r="L12" s="7"/>
      <c r="M12" s="8"/>
      <c r="N12" s="5"/>
      <c r="O12" s="7"/>
      <c r="P12" s="8"/>
    </row>
    <row r="18" spans="1:1" x14ac:dyDescent="0.25">
      <c r="A18" s="11" t="s">
        <v>11</v>
      </c>
    </row>
    <row r="19" spans="1:1" x14ac:dyDescent="0.25">
      <c r="A19" s="10" t="s">
        <v>10</v>
      </c>
    </row>
    <row r="20" spans="1:1" x14ac:dyDescent="0.25">
      <c r="A20" s="22" t="s">
        <v>21</v>
      </c>
    </row>
    <row r="21" spans="1:1" x14ac:dyDescent="0.25">
      <c r="A21" s="22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</sheetData>
  <mergeCells count="1">
    <mergeCell ref="M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Amy Grzybowski</cp:lastModifiedBy>
  <dcterms:created xsi:type="dcterms:W3CDTF">2015-08-19T19:08:37Z</dcterms:created>
  <dcterms:modified xsi:type="dcterms:W3CDTF">2016-05-13T17:13:01Z</dcterms:modified>
</cp:coreProperties>
</file>