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2"/>
  <workbookPr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Working_Papers/wp_2021-4/"/>
    </mc:Choice>
  </mc:AlternateContent>
  <xr:revisionPtr revIDLastSave="0" documentId="13_ncr:1_{A6D3928C-6FB5-CA4E-BB78-6D9F6B63E2BA}" xr6:coauthVersionLast="46" xr6:coauthVersionMax="46" xr10:uidLastSave="{00000000-0000-0000-0000-000000000000}"/>
  <bookViews>
    <workbookView xWindow="3400" yWindow="500" windowWidth="32140" windowHeight="20940" xr2:uid="{00000000-000D-0000-FFFF-FFFF00000000}"/>
  </bookViews>
  <sheets>
    <sheet name="Figure 1" sheetId="5" r:id="rId1"/>
    <sheet name="Figure 2" sheetId="6" r:id="rId2"/>
    <sheet name="Figure 3" sheetId="7" r:id="rId3"/>
    <sheet name="Figure 4" sheetId="30" r:id="rId4"/>
    <sheet name="Figure 5" sheetId="31" r:id="rId5"/>
    <sheet name="Figure 6" sheetId="32" r:id="rId6"/>
    <sheet name="Figure 7" sheetId="29" r:id="rId7"/>
    <sheet name="Figure 8" sheetId="40" r:id="rId8"/>
    <sheet name="Figure 9" sheetId="9" r:id="rId9"/>
    <sheet name="Figure 10" sheetId="27" r:id="rId10"/>
    <sheet name="Figure 11" sheetId="15" r:id="rId11"/>
    <sheet name="Figure 12" sheetId="39" r:id="rId12"/>
    <sheet name="Figure 13" sheetId="41" r:id="rId1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<sst xmlns="http://schemas.openxmlformats.org/spreadsheetml/2006/main" count="180" uniqueCount="101">
  <si>
    <t>Religion</t>
  </si>
  <si>
    <t>Contraception usage</t>
  </si>
  <si>
    <t>Completed fertility</t>
  </si>
  <si>
    <t>White</t>
  </si>
  <si>
    <t>Black</t>
  </si>
  <si>
    <t>Hispanic</t>
  </si>
  <si>
    <r>
      <t xml:space="preserve">Figure 1. </t>
    </r>
    <r>
      <rPr>
        <i/>
        <sz val="12"/>
        <color theme="1"/>
        <rFont val="Times New Roman"/>
        <family val="1"/>
      </rPr>
      <t>Total Fertility Rate, by Race/Ethnicity, 1976-2018</t>
    </r>
  </si>
  <si>
    <t>Catholic</t>
  </si>
  <si>
    <t>Protestant</t>
  </si>
  <si>
    <r>
      <t xml:space="preserve">Figure 2. </t>
    </r>
    <r>
      <rPr>
        <i/>
        <sz val="12"/>
        <color theme="1"/>
        <rFont val="Times New Roman"/>
        <family val="1"/>
      </rPr>
      <t>Completed Fertility Rate, by Religious Affiliation, 2015-2017</t>
    </r>
  </si>
  <si>
    <t>Note:  Values are for women ages 45-50 at the time of the survey.</t>
  </si>
  <si>
    <t>13.8% (0.85)</t>
  </si>
  <si>
    <t>           Unwanted (i.e., pregnancy that the mother did not want ever)</t>
  </si>
  <si>
    <t>  15.7% (0.70)</t>
  </si>
  <si>
    <t>           Mistimed – 2 years or more too soon</t>
  </si>
  <si>
    <t>  6.8% (0.48)</t>
  </si>
  <si>
    <t>           Mistimed – Less than 2 years too soon</t>
  </si>
  <si>
    <t>22.9% (0.68)</t>
  </si>
  <si>
    <t>Mistimed (i.e., pregnancy that the mother wanted to have but it occurred too soon)</t>
  </si>
  <si>
    <t>63.3% (1.16)</t>
  </si>
  <si>
    <t>Intended (i.e., pregnancy that the mother wanted to have when she became pregnant)</t>
  </si>
  <si>
    <t xml:space="preserve">      Total |      5,864      100.00</t>
  </si>
  <si>
    <t>------------+-----------------------------------</t>
  </si>
  <si>
    <t xml:space="preserve">          3 |  1,074.852       18.33      100.00</t>
  </si>
  <si>
    <t>2015-2017</t>
  </si>
  <si>
    <t xml:space="preserve">          2 | 1,578.4746       26.92       81.67</t>
  </si>
  <si>
    <t xml:space="preserve">          1 | 3,210.6734       54.75       54.75</t>
  </si>
  <si>
    <t>Unwanted</t>
  </si>
  <si>
    <t>Mistimed</t>
  </si>
  <si>
    <t>Intended</t>
  </si>
  <si>
    <t xml:space="preserve">    newwant |      Freq.     Percent        Cum.</t>
  </si>
  <si>
    <t>. tab newwant [aw=W5]</t>
  </si>
  <si>
    <t>Note: Numbers are based on whether pregnancies in the 5 years before the interview were intended for women ages 15-50.</t>
  </si>
  <si>
    <t>*</t>
  </si>
  <si>
    <t>Ever had an abortion</t>
  </si>
  <si>
    <t>Ever had miscarriage</t>
  </si>
  <si>
    <t>Number of kids less than 5</t>
  </si>
  <si>
    <t>***</t>
  </si>
  <si>
    <t>Number of kids at 30</t>
  </si>
  <si>
    <t>Maternity leave</t>
  </si>
  <si>
    <t>Percent of years working full-time</t>
  </si>
  <si>
    <t>Has/had student loans</t>
  </si>
  <si>
    <t>Mortgage debt to income</t>
  </si>
  <si>
    <t>Ever divorced</t>
  </si>
  <si>
    <t>Married</t>
  </si>
  <si>
    <t>Non-religious</t>
  </si>
  <si>
    <t>**</t>
  </si>
  <si>
    <t>Number of additional kids expected at 30</t>
  </si>
  <si>
    <r>
      <t>Source</t>
    </r>
    <r>
      <rPr>
        <sz val="10"/>
        <color theme="1"/>
        <rFont val="Times New Roman"/>
        <family val="1"/>
      </rPr>
      <t>: Authors’ calculations.</t>
    </r>
  </si>
  <si>
    <t>Highest income tercile</t>
  </si>
  <si>
    <t>Middle income tercile</t>
  </si>
  <si>
    <t>2013-2015</t>
  </si>
  <si>
    <t>2011-2013</t>
  </si>
  <si>
    <t>2006-2010</t>
  </si>
  <si>
    <r>
      <t>Note: Prior to 1982, only married women were asked about birth expectations in the NSFG</t>
    </r>
    <r>
      <rPr>
        <i/>
        <sz val="10"/>
        <color theme="1"/>
        <rFont val="Times New Roman"/>
        <family val="1"/>
      </rPr>
      <t>.</t>
    </r>
  </si>
  <si>
    <t>Year</t>
  </si>
  <si>
    <t>Other religions</t>
  </si>
  <si>
    <t>No religion</t>
  </si>
  <si>
    <t>1975-1979</t>
  </si>
  <si>
    <t>College</t>
  </si>
  <si>
    <t>1960-1964</t>
  </si>
  <si>
    <t>No college</t>
  </si>
  <si>
    <t>1971-1974</t>
  </si>
  <si>
    <t>1968-1972</t>
  </si>
  <si>
    <t>1974-1978</t>
  </si>
  <si>
    <t>Cohort</t>
  </si>
  <si>
    <t>Total</t>
  </si>
  <si>
    <r>
      <t>Source</t>
    </r>
    <r>
      <rPr>
        <sz val="10"/>
        <color theme="1"/>
        <rFont val="Times New Roman"/>
        <family val="1"/>
      </rPr>
      <t xml:space="preserve">: Authors’ calculations from Centers for Disease Control and Prevention. 1976-2019. </t>
    </r>
    <r>
      <rPr>
        <i/>
        <sz val="10"/>
        <color theme="1"/>
        <rFont val="Times New Roman"/>
        <family val="1"/>
      </rPr>
      <t>U.S. National Vital Statistics Reports.</t>
    </r>
  </si>
  <si>
    <t>* When using these data, please cite the Center for Retirement Research at Boston College.</t>
  </si>
  <si>
    <r>
      <t xml:space="preserve">Figure 3. </t>
    </r>
    <r>
      <rPr>
        <i/>
        <sz val="12"/>
        <color theme="1"/>
        <rFont val="Times New Roman"/>
        <family val="1"/>
      </rPr>
      <t>Percentage of Unintended Pregnancies in the Five Years, by Type</t>
    </r>
  </si>
  <si>
    <r>
      <t xml:space="preserve">Figure 4. </t>
    </r>
    <r>
      <rPr>
        <i/>
        <sz val="12"/>
        <color theme="1"/>
        <rFont val="Times New Roman"/>
        <family val="1"/>
      </rPr>
      <t>Completed Fertility at Ages 40-44, by College Attainment</t>
    </r>
  </si>
  <si>
    <r>
      <t xml:space="preserve">Figure 5. </t>
    </r>
    <r>
      <rPr>
        <i/>
        <sz val="12"/>
        <color theme="1"/>
        <rFont val="Times New Roman"/>
        <family val="1"/>
      </rPr>
      <t>Additional Completed Births Born to Married Women, Ages 40-44</t>
    </r>
  </si>
  <si>
    <t xml:space="preserve">Note: Marital status is observed at age 30. </t>
  </si>
  <si>
    <r>
      <t xml:space="preserve">Figure 6. </t>
    </r>
    <r>
      <rPr>
        <i/>
        <sz val="12"/>
        <color theme="1"/>
        <rFont val="Times New Roman"/>
        <family val="1"/>
      </rPr>
      <t>Additional Completed Births Born to Religious Women, Ages 40-44</t>
    </r>
  </si>
  <si>
    <t xml:space="preserve">Note: The religious are defined as those who say they are affiliated with a religion and attend a religious service at least once a year. </t>
  </si>
  <si>
    <r>
      <t>Source</t>
    </r>
    <r>
      <rPr>
        <sz val="10"/>
        <color theme="1"/>
        <rFont val="Times New Roman"/>
        <family val="1"/>
      </rPr>
      <t>: Authors’ calculations using NSFG (2002, 2006, and 2017-2019).</t>
    </r>
  </si>
  <si>
    <r>
      <t>Source</t>
    </r>
    <r>
      <rPr>
        <sz val="10"/>
        <color theme="1"/>
        <rFont val="Times New Roman"/>
        <family val="1"/>
      </rPr>
      <t>: Authors' calculations using NSFG (2002, 2006, and 2017-2019).</t>
    </r>
  </si>
  <si>
    <r>
      <t>Source:</t>
    </r>
    <r>
      <rPr>
        <sz val="10"/>
        <color theme="1"/>
        <rFont val="Times New Roman"/>
        <family val="1"/>
      </rPr>
      <t xml:space="preserve"> Authors' calculations from Centers for Disease Control and Prevention. 1982 </t>
    </r>
    <r>
      <rPr>
        <i/>
        <sz val="10"/>
        <color theme="1"/>
        <rFont val="Times New Roman"/>
        <family val="1"/>
      </rPr>
      <t>NSFG; NCHS Key Statistics from the National Survey of Family Growth 2015-2017.</t>
    </r>
  </si>
  <si>
    <r>
      <t xml:space="preserve">Sources: </t>
    </r>
    <r>
      <rPr>
        <sz val="10"/>
        <color theme="1"/>
        <rFont val="Times New Roman"/>
        <family val="1"/>
      </rPr>
      <t xml:space="preserve">Authors’ calculations from Centers for Disease Control and Prevention.  2015-2017. </t>
    </r>
    <r>
      <rPr>
        <i/>
        <sz val="10"/>
        <color theme="1"/>
        <rFont val="Times New Roman"/>
        <family val="1"/>
      </rPr>
      <t>NSFG</t>
    </r>
    <r>
      <rPr>
        <sz val="10"/>
        <color theme="1"/>
        <rFont val="Times New Roman"/>
        <family val="1"/>
      </rPr>
      <t xml:space="preserve">. </t>
    </r>
  </si>
  <si>
    <t>Black non-Hispanic</t>
  </si>
  <si>
    <t>Native-born Hispanic</t>
  </si>
  <si>
    <t>Foreign-born Hispanic</t>
  </si>
  <si>
    <r>
      <t xml:space="preserve">Figure 7. </t>
    </r>
    <r>
      <rPr>
        <i/>
        <sz val="12"/>
        <color theme="1"/>
        <rFont val="Times New Roman"/>
        <family val="1"/>
      </rPr>
      <t>Additional Completed Births at Ages 40-44 among Women without a College Degree, by Race/Ethnicity</t>
    </r>
  </si>
  <si>
    <r>
      <t>Source</t>
    </r>
    <r>
      <rPr>
        <sz val="10"/>
        <color theme="1"/>
        <rFont val="Times New Roman"/>
        <family val="1"/>
      </rPr>
      <t>: Authors’ calculations using CPS Fertility Supplement (2002, 2006, and 2018).</t>
    </r>
  </si>
  <si>
    <r>
      <t xml:space="preserve">Figure 8. </t>
    </r>
    <r>
      <rPr>
        <i/>
        <sz val="12"/>
        <color theme="1"/>
        <rFont val="Times New Roman"/>
        <family val="1"/>
      </rPr>
      <t>Additional Births at Ages 40-44 Among Women with a College Degree, by Race/Ethnicity</t>
    </r>
  </si>
  <si>
    <t>Avg. cost of childcare relative to household income</t>
  </si>
  <si>
    <t>Housing price relative to med. income growth</t>
  </si>
  <si>
    <t>Earns more than 75% of family income</t>
  </si>
  <si>
    <t>Earns 50-75% of family income</t>
  </si>
  <si>
    <t>Earns 25-50% of family income</t>
  </si>
  <si>
    <t>Home ownership</t>
  </si>
  <si>
    <r>
      <t xml:space="preserve">Figure 9. </t>
    </r>
    <r>
      <rPr>
        <i/>
        <sz val="12"/>
        <color theme="1"/>
        <rFont val="Times New Roman"/>
        <family val="1"/>
      </rPr>
      <t>Regression of Actual Fertility after Age 30 with Various Factors, Non-college, 1957-1964 Birth Cohort</t>
    </r>
  </si>
  <si>
    <t>Note: Striped bars are not statistically significant.</t>
  </si>
  <si>
    <t>U.S.-born Hispanic</t>
  </si>
  <si>
    <t>Mortgage debt-to-income</t>
  </si>
  <si>
    <r>
      <t xml:space="preserve">Figure 10. </t>
    </r>
    <r>
      <rPr>
        <i/>
        <sz val="12"/>
        <color theme="1"/>
        <rFont val="Times New Roman"/>
        <family val="1"/>
      </rPr>
      <t>Regression of Actual Fertility after Age 30 with Various Factors, College, 1957-1964 Birth Cohort</t>
    </r>
  </si>
  <si>
    <r>
      <t xml:space="preserve">Figure 11. </t>
    </r>
    <r>
      <rPr>
        <i/>
        <sz val="12"/>
        <color theme="1"/>
        <rFont val="Times New Roman"/>
        <family val="1"/>
      </rPr>
      <t>Total Births Expected, Women Ages 20-24, 1982-2017</t>
    </r>
  </si>
  <si>
    <r>
      <t xml:space="preserve">Sources: </t>
    </r>
    <r>
      <rPr>
        <sz val="10"/>
        <color theme="1"/>
        <rFont val="Times New Roman"/>
        <family val="1"/>
      </rPr>
      <t xml:space="preserve">Centers for Disease Control and Prevention. NSFG, 1982, 1988, 1995, 2002, 2006-2010, 2011-2013, 2013-2015, and 2015-2017. </t>
    </r>
  </si>
  <si>
    <r>
      <t xml:space="preserve">Figure 12. </t>
    </r>
    <r>
      <rPr>
        <i/>
        <sz val="12"/>
        <color theme="1"/>
        <rFont val="Times New Roman"/>
        <family val="1"/>
      </rPr>
      <t xml:space="preserve"> Births per 1,000 Among Mothers under Age 30, by Race/Ethnicity, 1989-2018</t>
    </r>
  </si>
  <si>
    <r>
      <t xml:space="preserve">Sources: </t>
    </r>
    <r>
      <rPr>
        <sz val="10"/>
        <color theme="1"/>
        <rFont val="Times New Roman"/>
        <family val="1"/>
      </rPr>
      <t>Martin et al. (2015 and 2019).</t>
    </r>
  </si>
  <si>
    <r>
      <t xml:space="preserve">Figure 13. </t>
    </r>
    <r>
      <rPr>
        <i/>
        <sz val="12"/>
        <color theme="1"/>
        <rFont val="Times New Roman"/>
        <family val="1"/>
      </rPr>
      <t xml:space="preserve"> Births per 1,000 Among Mothers under Age 30, by Race/Ethnicity, 1989-2018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</si>
</sst>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212529"/>
      <name val="Segoe UI"/>
      <family val="2"/>
    </font>
    <font>
      <b/>
      <sz val="10"/>
      <color rgb="FF212529"/>
      <name val="Segoe UI"/>
      <family val="2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DEE2E6"/>
      </left>
      <right style="medium">
        <color rgb="FFDEE2E6"/>
      </right>
      <top style="medium">
        <color rgb="FFDEE2E6"/>
      </top>
      <bottom style="medium">
        <color rgb="FFDEE2E6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2" fontId="0" fillId="0" borderId="0" xfId="0" applyNumberFormat="1"/>
    <xf numFmtId="0" fontId="5" fillId="0" borderId="0" xfId="0" applyFont="1" applyAlignment="1">
      <alignment vertical="center"/>
    </xf>
    <xf numFmtId="0" fontId="6" fillId="2" borderId="4" xfId="0" applyFont="1" applyFill="1" applyBorder="1" applyAlignment="1">
      <alignment vertical="top" wrapText="1"/>
    </xf>
    <xf numFmtId="0" fontId="7" fillId="2" borderId="4" xfId="0" applyFont="1" applyFill="1" applyBorder="1" applyAlignment="1">
      <alignment horizontal="center" vertical="top" wrapText="1"/>
    </xf>
    <xf numFmtId="2" fontId="2" fillId="0" borderId="0" xfId="0" applyNumberFormat="1" applyFont="1"/>
    <xf numFmtId="0" fontId="2" fillId="0" borderId="0" xfId="0" applyFont="1" applyFill="1" applyBorder="1"/>
    <xf numFmtId="0" fontId="2" fillId="0" borderId="1" xfId="0" applyFont="1" applyBorder="1"/>
    <xf numFmtId="2" fontId="2" fillId="0" borderId="0" xfId="0" applyNumberFormat="1" applyFont="1" applyBorder="1" applyAlignment="1">
      <alignment horizontal="center"/>
    </xf>
    <xf numFmtId="2" fontId="2" fillId="0" borderId="3" xfId="0" applyNumberFormat="1" applyFont="1" applyFill="1" applyBorder="1"/>
    <xf numFmtId="0" fontId="2" fillId="0" borderId="3" xfId="0" applyFont="1" applyBorder="1"/>
    <xf numFmtId="2" fontId="2" fillId="0" borderId="0" xfId="0" applyNumberFormat="1" applyFont="1" applyFill="1" applyBorder="1"/>
    <xf numFmtId="0" fontId="2" fillId="0" borderId="0" xfId="0" applyFont="1" applyBorder="1"/>
    <xf numFmtId="0" fontId="0" fillId="0" borderId="0" xfId="0" applyBorder="1"/>
    <xf numFmtId="0" fontId="8" fillId="0" borderId="0" xfId="0" applyFont="1"/>
    <xf numFmtId="0" fontId="2" fillId="0" borderId="0" xfId="0" applyFont="1" applyBorder="1" applyAlignment="1">
      <alignment horizontal="left"/>
    </xf>
    <xf numFmtId="0" fontId="2" fillId="0" borderId="2" xfId="0" applyFont="1" applyFill="1" applyBorder="1"/>
    <xf numFmtId="9" fontId="0" fillId="0" borderId="0" xfId="0" applyNumberFormat="1"/>
    <xf numFmtId="3" fontId="0" fillId="0" borderId="0" xfId="0" applyNumberFormat="1"/>
    <xf numFmtId="2" fontId="0" fillId="0" borderId="0" xfId="1" applyNumberFormat="1" applyFont="1"/>
    <xf numFmtId="165" fontId="0" fillId="0" borderId="0" xfId="0" applyNumberFormat="1"/>
    <xf numFmtId="3" fontId="2" fillId="0" borderId="0" xfId="0" applyNumberFormat="1" applyFont="1"/>
    <xf numFmtId="2" fontId="2" fillId="0" borderId="0" xfId="1" applyNumberFormat="1" applyFont="1"/>
    <xf numFmtId="0" fontId="0" fillId="0" borderId="0" xfId="0" applyFill="1" applyBorder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2" fontId="2" fillId="0" borderId="3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/>
    <xf numFmtId="0" fontId="2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9" fontId="2" fillId="0" borderId="0" xfId="1" applyFont="1" applyBorder="1" applyAlignment="1">
      <alignment horizontal="center"/>
    </xf>
    <xf numFmtId="9" fontId="2" fillId="0" borderId="3" xfId="1" applyFont="1" applyBorder="1" applyAlignment="1">
      <alignment horizontal="center"/>
    </xf>
    <xf numFmtId="9" fontId="2" fillId="0" borderId="0" xfId="0" applyNumberFormat="1" applyFont="1" applyBorder="1" applyAlignment="1">
      <alignment horizontal="center"/>
    </xf>
    <xf numFmtId="9" fontId="2" fillId="0" borderId="3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0" xfId="0" applyNumberFormat="1" applyBorder="1"/>
    <xf numFmtId="165" fontId="0" fillId="0" borderId="0" xfId="0" applyNumberFormat="1" applyBorder="1" applyAlignment="1">
      <alignment horizontal="center"/>
    </xf>
    <xf numFmtId="165" fontId="0" fillId="0" borderId="0" xfId="0" applyNumberFormat="1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 applyAlignment="1"/>
    <xf numFmtId="0" fontId="5" fillId="0" borderId="0" xfId="0" applyFont="1"/>
    <xf numFmtId="0" fontId="2" fillId="0" borderId="0" xfId="0" applyFont="1" applyFill="1" applyAlignment="1">
      <alignment horizontal="center"/>
    </xf>
    <xf numFmtId="164" fontId="2" fillId="0" borderId="0" xfId="0" applyNumberFormat="1" applyFon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ont="1" applyFill="1" applyBorder="1"/>
    <xf numFmtId="164" fontId="2" fillId="0" borderId="0" xfId="0" applyNumberFormat="1" applyFont="1" applyFill="1" applyBorder="1"/>
    <xf numFmtId="2" fontId="0" fillId="0" borderId="0" xfId="0" applyNumberFormat="1" applyFill="1" applyBorder="1"/>
    <xf numFmtId="2" fontId="2" fillId="0" borderId="2" xfId="0" applyNumberFormat="1" applyFont="1" applyFill="1" applyBorder="1"/>
    <xf numFmtId="0" fontId="2" fillId="0" borderId="3" xfId="0" applyFont="1" applyFill="1" applyBorder="1"/>
    <xf numFmtId="0" fontId="2" fillId="0" borderId="5" xfId="0" applyFont="1" applyFill="1" applyBorder="1"/>
    <xf numFmtId="164" fontId="2" fillId="0" borderId="5" xfId="0" applyNumberFormat="1" applyFont="1" applyFill="1" applyBorder="1"/>
    <xf numFmtId="0" fontId="2" fillId="0" borderId="6" xfId="0" applyFont="1" applyFill="1" applyBorder="1"/>
    <xf numFmtId="2" fontId="2" fillId="0" borderId="6" xfId="0" applyNumberFormat="1" applyFont="1" applyFill="1" applyBorder="1"/>
    <xf numFmtId="0" fontId="0" fillId="0" borderId="0" xfId="0" applyAlignment="1">
      <alignment horizontal="left"/>
    </xf>
    <xf numFmtId="2" fontId="2" fillId="0" borderId="0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194444444444438E-2"/>
          <c:y val="2.636920384951881E-2"/>
          <c:w val="0.88661570428696412"/>
          <c:h val="0.87503687135857244"/>
        </c:manualLayout>
      </c:layout>
      <c:lineChart>
        <c:grouping val="standard"/>
        <c:varyColors val="0"/>
        <c:ser>
          <c:idx val="1"/>
          <c:order val="0"/>
          <c:tx>
            <c:strRef>
              <c:f>'Figure 1'!$B$26</c:f>
              <c:strCache>
                <c:ptCount val="1"/>
                <c:pt idx="0">
                  <c:v>White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Ref>
              <c:f>'Figure 1'!$A$27:$A$69</c:f>
              <c:numCache>
                <c:formatCode>General</c:formatCode>
                <c:ptCount val="43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  <c:pt idx="40">
                  <c:v>2016</c:v>
                </c:pt>
                <c:pt idx="41">
                  <c:v>2017</c:v>
                </c:pt>
                <c:pt idx="42">
                  <c:v>2018</c:v>
                </c:pt>
              </c:numCache>
            </c:numRef>
          </c:cat>
          <c:val>
            <c:numRef>
              <c:f>'Figure 1'!$B$27:$B$69</c:f>
              <c:numCache>
                <c:formatCode>0.00</c:formatCode>
                <c:ptCount val="43"/>
                <c:pt idx="0">
                  <c:v>1.6519999999999999</c:v>
                </c:pt>
                <c:pt idx="1">
                  <c:v>1.7030000000000001</c:v>
                </c:pt>
                <c:pt idx="2">
                  <c:v>1.6675</c:v>
                </c:pt>
                <c:pt idx="3">
                  <c:v>1.7155</c:v>
                </c:pt>
                <c:pt idx="4">
                  <c:v>1.7317499999999999</c:v>
                </c:pt>
                <c:pt idx="5">
                  <c:v>1.748</c:v>
                </c:pt>
                <c:pt idx="6">
                  <c:v>1.7669999999999999</c:v>
                </c:pt>
                <c:pt idx="7">
                  <c:v>1.7404999999999999</c:v>
                </c:pt>
                <c:pt idx="8">
                  <c:v>1.7484999999999999</c:v>
                </c:pt>
                <c:pt idx="9">
                  <c:v>1.7869999999999999</c:v>
                </c:pt>
                <c:pt idx="10">
                  <c:v>1.776</c:v>
                </c:pt>
                <c:pt idx="11">
                  <c:v>1.8045</c:v>
                </c:pt>
                <c:pt idx="12">
                  <c:v>1.8565</c:v>
                </c:pt>
                <c:pt idx="13">
                  <c:v>1.931</c:v>
                </c:pt>
                <c:pt idx="14">
                  <c:v>2.0030000000000001</c:v>
                </c:pt>
                <c:pt idx="15">
                  <c:v>1.988</c:v>
                </c:pt>
                <c:pt idx="16">
                  <c:v>1.978</c:v>
                </c:pt>
                <c:pt idx="17">
                  <c:v>1.9615</c:v>
                </c:pt>
                <c:pt idx="18">
                  <c:v>1.9575</c:v>
                </c:pt>
                <c:pt idx="19">
                  <c:v>1.9544999999999999</c:v>
                </c:pt>
                <c:pt idx="20">
                  <c:v>1.9604999999999999</c:v>
                </c:pt>
                <c:pt idx="21">
                  <c:v>1.9550000000000001</c:v>
                </c:pt>
                <c:pt idx="22">
                  <c:v>1.9910000000000001</c:v>
                </c:pt>
                <c:pt idx="23">
                  <c:v>2.0074999999999998</c:v>
                </c:pt>
                <c:pt idx="24">
                  <c:v>2.0510000000000002</c:v>
                </c:pt>
                <c:pt idx="25">
                  <c:v>2.0425</c:v>
                </c:pt>
                <c:pt idx="26">
                  <c:v>2.0415000000000001</c:v>
                </c:pt>
                <c:pt idx="27">
                  <c:v>2.0750000000000002</c:v>
                </c:pt>
                <c:pt idx="28">
                  <c:v>2.0745</c:v>
                </c:pt>
                <c:pt idx="29">
                  <c:v>2.0785</c:v>
                </c:pt>
                <c:pt idx="30">
                  <c:v>2.125</c:v>
                </c:pt>
                <c:pt idx="31">
                  <c:v>2.137</c:v>
                </c:pt>
                <c:pt idx="32">
                  <c:v>2.0870000000000002</c:v>
                </c:pt>
                <c:pt idx="33">
                  <c:v>2.0165000000000002</c:v>
                </c:pt>
                <c:pt idx="34">
                  <c:v>1.9475</c:v>
                </c:pt>
                <c:pt idx="35">
                  <c:v>1.905</c:v>
                </c:pt>
                <c:pt idx="36">
                  <c:v>1.885</c:v>
                </c:pt>
                <c:pt idx="37">
                  <c:v>1.8680000000000001</c:v>
                </c:pt>
                <c:pt idx="38">
                  <c:v>1.8754999999999999</c:v>
                </c:pt>
                <c:pt idx="39">
                  <c:v>1.8640000000000001</c:v>
                </c:pt>
                <c:pt idx="40">
                  <c:v>1.7190000000000001</c:v>
                </c:pt>
                <c:pt idx="41">
                  <c:v>1.6665000000000001</c:v>
                </c:pt>
                <c:pt idx="42">
                  <c:v>1.64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BE-409A-B059-603828A1D64B}"/>
            </c:ext>
          </c:extLst>
        </c:ser>
        <c:ser>
          <c:idx val="2"/>
          <c:order val="1"/>
          <c:tx>
            <c:strRef>
              <c:f>'Figure 1'!$C$26</c:f>
              <c:strCache>
                <c:ptCount val="1"/>
                <c:pt idx="0">
                  <c:v>Black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'Figure 1'!$A$27:$A$69</c:f>
              <c:numCache>
                <c:formatCode>General</c:formatCode>
                <c:ptCount val="43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  <c:pt idx="40">
                  <c:v>2016</c:v>
                </c:pt>
                <c:pt idx="41">
                  <c:v>2017</c:v>
                </c:pt>
                <c:pt idx="42">
                  <c:v>2018</c:v>
                </c:pt>
              </c:numCache>
            </c:numRef>
          </c:cat>
          <c:val>
            <c:numRef>
              <c:f>'Figure 1'!$C$27:$C$69</c:f>
              <c:numCache>
                <c:formatCode>0.00</c:formatCode>
                <c:ptCount val="43"/>
                <c:pt idx="0">
                  <c:v>2.1869999999999998</c:v>
                </c:pt>
                <c:pt idx="1">
                  <c:v>2.2509999999999999</c:v>
                </c:pt>
                <c:pt idx="2">
                  <c:v>2.218</c:v>
                </c:pt>
                <c:pt idx="3">
                  <c:v>2.2631999999999999</c:v>
                </c:pt>
                <c:pt idx="4">
                  <c:v>2.266</c:v>
                </c:pt>
                <c:pt idx="5">
                  <c:v>2.1175000000000002</c:v>
                </c:pt>
                <c:pt idx="6">
                  <c:v>2.1065</c:v>
                </c:pt>
                <c:pt idx="7">
                  <c:v>2.0659999999999998</c:v>
                </c:pt>
                <c:pt idx="8">
                  <c:v>2.0705</c:v>
                </c:pt>
                <c:pt idx="9">
                  <c:v>2.109</c:v>
                </c:pt>
                <c:pt idx="10">
                  <c:v>2.1355</c:v>
                </c:pt>
                <c:pt idx="11">
                  <c:v>2.198</c:v>
                </c:pt>
                <c:pt idx="12">
                  <c:v>2.298</c:v>
                </c:pt>
                <c:pt idx="13">
                  <c:v>2.4325000000000001</c:v>
                </c:pt>
                <c:pt idx="14">
                  <c:v>2.48</c:v>
                </c:pt>
                <c:pt idx="15">
                  <c:v>2.48</c:v>
                </c:pt>
                <c:pt idx="16">
                  <c:v>2.4420000000000002</c:v>
                </c:pt>
                <c:pt idx="17">
                  <c:v>2.3845000000000001</c:v>
                </c:pt>
                <c:pt idx="18">
                  <c:v>2.2999999999999998</c:v>
                </c:pt>
                <c:pt idx="19">
                  <c:v>2.1749999999999998</c:v>
                </c:pt>
                <c:pt idx="20">
                  <c:v>2.1440000000000001</c:v>
                </c:pt>
                <c:pt idx="21">
                  <c:v>2.1539999999999999</c:v>
                </c:pt>
                <c:pt idx="22">
                  <c:v>2.1709999999999998</c:v>
                </c:pt>
                <c:pt idx="23">
                  <c:v>2.1465000000000001</c:v>
                </c:pt>
                <c:pt idx="24">
                  <c:v>2.129</c:v>
                </c:pt>
                <c:pt idx="25">
                  <c:v>2.0495000000000001</c:v>
                </c:pt>
                <c:pt idx="26">
                  <c:v>1.99</c:v>
                </c:pt>
                <c:pt idx="27">
                  <c:v>1.9944999999999999</c:v>
                </c:pt>
                <c:pt idx="28">
                  <c:v>2.0259999999999998</c:v>
                </c:pt>
                <c:pt idx="29">
                  <c:v>2.0619999999999998</c:v>
                </c:pt>
                <c:pt idx="30">
                  <c:v>2.1429999999999998</c:v>
                </c:pt>
                <c:pt idx="31">
                  <c:v>2.1455000000000002</c:v>
                </c:pt>
                <c:pt idx="32">
                  <c:v>2.1025</c:v>
                </c:pt>
                <c:pt idx="33">
                  <c:v>2.036</c:v>
                </c:pt>
                <c:pt idx="34">
                  <c:v>1.9570000000000001</c:v>
                </c:pt>
                <c:pt idx="35">
                  <c:v>1.92</c:v>
                </c:pt>
                <c:pt idx="36">
                  <c:v>1.8995</c:v>
                </c:pt>
                <c:pt idx="37">
                  <c:v>1.8825000000000001</c:v>
                </c:pt>
                <c:pt idx="38">
                  <c:v>1.8720000000000001</c:v>
                </c:pt>
                <c:pt idx="39">
                  <c:v>1.8525</c:v>
                </c:pt>
                <c:pt idx="40">
                  <c:v>1.8325</c:v>
                </c:pt>
                <c:pt idx="41">
                  <c:v>1.8245</c:v>
                </c:pt>
                <c:pt idx="42">
                  <c:v>1.792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BE-409A-B059-603828A1D64B}"/>
            </c:ext>
          </c:extLst>
        </c:ser>
        <c:ser>
          <c:idx val="3"/>
          <c:order val="2"/>
          <c:tx>
            <c:strRef>
              <c:f>'Figure 1'!$D$26</c:f>
              <c:strCache>
                <c:ptCount val="1"/>
                <c:pt idx="0">
                  <c:v>Hispanic</c:v>
                </c:pt>
              </c:strCache>
            </c:strRef>
          </c:tx>
          <c:spPr>
            <a:ln w="25400">
              <a:solidFill>
                <a:schemeClr val="bg1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'Figure 1'!$A$27:$A$69</c:f>
              <c:numCache>
                <c:formatCode>General</c:formatCode>
                <c:ptCount val="43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  <c:pt idx="40">
                  <c:v>2016</c:v>
                </c:pt>
                <c:pt idx="41">
                  <c:v>2017</c:v>
                </c:pt>
                <c:pt idx="42">
                  <c:v>2018</c:v>
                </c:pt>
              </c:numCache>
            </c:numRef>
          </c:cat>
          <c:val>
            <c:numRef>
              <c:f>'Figure 1'!$D$27:$D$69</c:f>
              <c:numCache>
                <c:formatCode>0.00</c:formatCode>
                <c:ptCount val="43"/>
                <c:pt idx="13">
                  <c:v>2.9035000000000002</c:v>
                </c:pt>
                <c:pt idx="14">
                  <c:v>2.9594999999999998</c:v>
                </c:pt>
                <c:pt idx="15">
                  <c:v>2.9634999999999998</c:v>
                </c:pt>
                <c:pt idx="16">
                  <c:v>2.9575</c:v>
                </c:pt>
                <c:pt idx="17">
                  <c:v>2.8944999999999999</c:v>
                </c:pt>
                <c:pt idx="18">
                  <c:v>2.839</c:v>
                </c:pt>
                <c:pt idx="19">
                  <c:v>2.7985000000000002</c:v>
                </c:pt>
                <c:pt idx="20">
                  <c:v>2.7719999999999998</c:v>
                </c:pt>
                <c:pt idx="21">
                  <c:v>2.6804999999999999</c:v>
                </c:pt>
                <c:pt idx="22">
                  <c:v>2.6524999999999999</c:v>
                </c:pt>
                <c:pt idx="23">
                  <c:v>2.649</c:v>
                </c:pt>
                <c:pt idx="24">
                  <c:v>2.73</c:v>
                </c:pt>
                <c:pt idx="25">
                  <c:v>2.726</c:v>
                </c:pt>
                <c:pt idx="26">
                  <c:v>2.7109999999999999</c:v>
                </c:pt>
                <c:pt idx="27">
                  <c:v>2.7360000000000002</c:v>
                </c:pt>
                <c:pt idx="28">
                  <c:v>2.7589999999999999</c:v>
                </c:pt>
                <c:pt idx="29">
                  <c:v>2.7919999999999998</c:v>
                </c:pt>
                <c:pt idx="30">
                  <c:v>2.8559999999999999</c:v>
                </c:pt>
                <c:pt idx="31">
                  <c:v>2.84</c:v>
                </c:pt>
                <c:pt idx="32">
                  <c:v>2.706</c:v>
                </c:pt>
                <c:pt idx="33">
                  <c:v>2.5314999999999999</c:v>
                </c:pt>
                <c:pt idx="34">
                  <c:v>2.35</c:v>
                </c:pt>
                <c:pt idx="35">
                  <c:v>2.2400000000000002</c:v>
                </c:pt>
                <c:pt idx="36">
                  <c:v>2.1894999999999998</c:v>
                </c:pt>
                <c:pt idx="37">
                  <c:v>2.149</c:v>
                </c:pt>
                <c:pt idx="38">
                  <c:v>2.1305000000000001</c:v>
                </c:pt>
                <c:pt idx="39">
                  <c:v>2.1234999999999999</c:v>
                </c:pt>
                <c:pt idx="40">
                  <c:v>2.0924999999999998</c:v>
                </c:pt>
                <c:pt idx="41">
                  <c:v>2.0065</c:v>
                </c:pt>
                <c:pt idx="42">
                  <c:v>1.9590000000000001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BE-409A-B059-603828A1D6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5970384"/>
        <c:axId val="505971168"/>
      </c:lineChart>
      <c:catAx>
        <c:axId val="505970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505971168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505971168"/>
        <c:scaling>
          <c:orientation val="minMax"/>
          <c:max val="3"/>
          <c:min val="1"/>
        </c:scaling>
        <c:delete val="0"/>
        <c:axPos val="l"/>
        <c:majorGridlines>
          <c:spPr>
            <a:ln w="3175"/>
          </c:spPr>
        </c:majorGridlines>
        <c:numFmt formatCode="#,##0.0" sourceLinked="0"/>
        <c:majorTickMark val="out"/>
        <c:minorTickMark val="none"/>
        <c:tickLblPos val="nextTo"/>
        <c:spPr>
          <a:ln w="3175"/>
        </c:spPr>
        <c:crossAx val="505970384"/>
        <c:crosses val="autoZero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9.5471784776902879E-2"/>
          <c:y val="4.7125359330083737E-2"/>
          <c:w val="0.243417104111986"/>
          <c:h val="0.18749500062492189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0937632795900514"/>
          <c:y val="5.5091377466705551E-3"/>
          <c:w val="0.55320870605460026"/>
          <c:h val="0.92686230193448038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wdDnDiag">
              <a:fgClr>
                <a:srgbClr val="800000"/>
              </a:fgClr>
              <a:bgClr>
                <a:schemeClr val="bg1"/>
              </a:bgClr>
            </a:patt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5A18-D247-8432-B714BD89E368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5A18-D247-8432-B714BD89E368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5A18-D247-8432-B714BD89E368}"/>
              </c:ext>
            </c:extLst>
          </c:dPt>
          <c:dPt>
            <c:idx val="3"/>
            <c:invertIfNegative val="0"/>
            <c:bubble3D val="0"/>
            <c:spPr>
              <a:pattFill prst="wdDn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5A18-D247-8432-B714BD89E368}"/>
              </c:ext>
            </c:extLst>
          </c:dPt>
          <c:dPt>
            <c:idx val="4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5A18-D247-8432-B714BD89E368}"/>
              </c:ext>
            </c:extLst>
          </c:dPt>
          <c:dPt>
            <c:idx val="5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5A18-D247-8432-B714BD89E368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2-5A18-D247-8432-B714BD89E368}"/>
              </c:ext>
            </c:extLst>
          </c:dPt>
          <c:dPt>
            <c:idx val="11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5A18-D247-8432-B714BD89E368}"/>
              </c:ext>
            </c:extLst>
          </c:dPt>
          <c:dPt>
            <c:idx val="12"/>
            <c:invertIfNegative val="0"/>
            <c:bubble3D val="0"/>
            <c:spPr>
              <a:pattFill prst="wdDn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5A18-D247-8432-B714BD89E368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6-5A18-D247-8432-B714BD89E368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7-5A18-D247-8432-B714BD89E368}"/>
              </c:ext>
            </c:extLst>
          </c:dPt>
          <c:dPt>
            <c:idx val="16"/>
            <c:invertIfNegative val="0"/>
            <c:bubble3D val="0"/>
            <c:spPr>
              <a:pattFill prst="wdDn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5A18-D247-8432-B714BD89E368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A-5A18-D247-8432-B714BD89E368}"/>
              </c:ext>
            </c:extLst>
          </c:dPt>
          <c:dPt>
            <c:idx val="18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5A18-D247-8432-B714BD89E368}"/>
              </c:ext>
            </c:extLst>
          </c:dPt>
          <c:dPt>
            <c:idx val="19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C-5A18-D247-8432-B714BD89E368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D-5A18-D247-8432-B714BD89E368}"/>
              </c:ext>
            </c:extLst>
          </c:dPt>
          <c:dPt>
            <c:idx val="23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5A18-D247-8432-B714BD89E368}"/>
              </c:ext>
            </c:extLst>
          </c:dPt>
          <c:dLbls>
            <c:dLbl>
              <c:idx val="19"/>
              <c:layout>
                <c:manualLayout>
                  <c:x val="-8.547008547008468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5A18-D247-8432-B714BD89E3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10'!$A$30:$A$53</c:f>
              <c:strCache>
                <c:ptCount val="24"/>
                <c:pt idx="0">
                  <c:v>Housing price relative to med. income growth</c:v>
                </c:pt>
                <c:pt idx="1">
                  <c:v>Contraception usage</c:v>
                </c:pt>
                <c:pt idx="2">
                  <c:v>Ever had an abortion</c:v>
                </c:pt>
                <c:pt idx="3">
                  <c:v>Ever had miscarriage</c:v>
                </c:pt>
                <c:pt idx="4">
                  <c:v>Number of kids less than 5</c:v>
                </c:pt>
                <c:pt idx="5">
                  <c:v>Number of kids at 30</c:v>
                </c:pt>
                <c:pt idx="6">
                  <c:v>Maternity leave</c:v>
                </c:pt>
                <c:pt idx="7">
                  <c:v>Avg. cost of childcare relative to household income</c:v>
                </c:pt>
                <c:pt idx="8">
                  <c:v>Earns more than 75% of family income</c:v>
                </c:pt>
                <c:pt idx="9">
                  <c:v>Earns 50-75% of family income</c:v>
                </c:pt>
                <c:pt idx="10">
                  <c:v>Earns 25-50% of family income</c:v>
                </c:pt>
                <c:pt idx="11">
                  <c:v>Percent of years working full-time</c:v>
                </c:pt>
                <c:pt idx="12">
                  <c:v>Highest income tercile</c:v>
                </c:pt>
                <c:pt idx="13">
                  <c:v>Middle income tercile</c:v>
                </c:pt>
                <c:pt idx="14">
                  <c:v>Has/had student loans</c:v>
                </c:pt>
                <c:pt idx="15">
                  <c:v>Mortgage debt to income</c:v>
                </c:pt>
                <c:pt idx="16">
                  <c:v>Home ownership</c:v>
                </c:pt>
                <c:pt idx="17">
                  <c:v>Ever divorced</c:v>
                </c:pt>
                <c:pt idx="18">
                  <c:v>Married</c:v>
                </c:pt>
                <c:pt idx="19">
                  <c:v>Non-religious</c:v>
                </c:pt>
                <c:pt idx="20">
                  <c:v>Foreign-born Hispanic</c:v>
                </c:pt>
                <c:pt idx="21">
                  <c:v>U.S.-born Hispanic</c:v>
                </c:pt>
                <c:pt idx="22">
                  <c:v>Black</c:v>
                </c:pt>
                <c:pt idx="23">
                  <c:v>Number of additional kids expected at 30</c:v>
                </c:pt>
              </c:strCache>
            </c:strRef>
          </c:cat>
          <c:val>
            <c:numRef>
              <c:f>'Figure 10'!$B$30:$B$53</c:f>
              <c:numCache>
                <c:formatCode>0.000</c:formatCode>
                <c:ptCount val="24"/>
                <c:pt idx="0">
                  <c:v>3.0000000000000001E-3</c:v>
                </c:pt>
                <c:pt idx="1">
                  <c:v>-6.8799999999999998E-3</c:v>
                </c:pt>
                <c:pt idx="2" formatCode="0.00">
                  <c:v>-3.78E-2</c:v>
                </c:pt>
                <c:pt idx="3" formatCode="0.00">
                  <c:v>1.4E-2</c:v>
                </c:pt>
                <c:pt idx="4" formatCode="0.00">
                  <c:v>0.23699999999999999</c:v>
                </c:pt>
                <c:pt idx="5" formatCode="0.00">
                  <c:v>-0.23100000000000001</c:v>
                </c:pt>
                <c:pt idx="6" formatCode="0.00">
                  <c:v>0.17899999999999999</c:v>
                </c:pt>
                <c:pt idx="7" formatCode="0.00">
                  <c:v>0.21199999999999999</c:v>
                </c:pt>
                <c:pt idx="8" formatCode="0.00">
                  <c:v>-0.112</c:v>
                </c:pt>
                <c:pt idx="9" formatCode="0.00">
                  <c:v>1.2E-2</c:v>
                </c:pt>
                <c:pt idx="10" formatCode="0.00">
                  <c:v>-0.113</c:v>
                </c:pt>
                <c:pt idx="11" formatCode="0.00">
                  <c:v>-0.46300000000000002</c:v>
                </c:pt>
                <c:pt idx="12" formatCode="0.00">
                  <c:v>6.0600000000000001E-2</c:v>
                </c:pt>
                <c:pt idx="13" formatCode="0.00">
                  <c:v>8.4400000000000003E-2</c:v>
                </c:pt>
                <c:pt idx="14" formatCode="0.00">
                  <c:v>-0.13500000000000001</c:v>
                </c:pt>
                <c:pt idx="15" formatCode="0.00">
                  <c:v>3.3700000000000001E-2</c:v>
                </c:pt>
                <c:pt idx="16" formatCode="0.00">
                  <c:v>-6.9599999999999995E-2</c:v>
                </c:pt>
                <c:pt idx="17" formatCode="0.00">
                  <c:v>0.29699999999999999</c:v>
                </c:pt>
                <c:pt idx="18" formatCode="0.00">
                  <c:v>0.44600000000000001</c:v>
                </c:pt>
                <c:pt idx="19" formatCode="0.00">
                  <c:v>-0.67800000000000005</c:v>
                </c:pt>
                <c:pt idx="20" formatCode="0.00">
                  <c:v>-0.14199999999999999</c:v>
                </c:pt>
                <c:pt idx="21" formatCode="0.00">
                  <c:v>-0.39100000000000001</c:v>
                </c:pt>
                <c:pt idx="22" formatCode="0.00">
                  <c:v>-0.16900000000000001</c:v>
                </c:pt>
                <c:pt idx="23" formatCode="0.00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5A18-D247-8432-B714BD89E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06408344"/>
        <c:axId val="306408736"/>
      </c:barChart>
      <c:catAx>
        <c:axId val="3064083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306408736"/>
        <c:crosses val="autoZero"/>
        <c:auto val="1"/>
        <c:lblAlgn val="l"/>
        <c:lblOffset val="100"/>
        <c:noMultiLvlLbl val="0"/>
      </c:catAx>
      <c:valAx>
        <c:axId val="306408736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.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 sz="1200"/>
            </a:pPr>
            <a:endParaRPr lang="en-US"/>
          </a:p>
        </c:txPr>
        <c:crossAx val="306408344"/>
        <c:crosses val="autoZero"/>
        <c:crossBetween val="between"/>
      </c:valAx>
      <c:spPr>
        <a:ln w="3175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194444444444443E-2"/>
          <c:y val="2.636920384951881E-2"/>
          <c:w val="0.95080555555555557"/>
          <c:h val="0.75222815898012729"/>
        </c:manualLayout>
      </c:layout>
      <c:barChart>
        <c:barDir val="col"/>
        <c:grouping val="stacked"/>
        <c:varyColors val="0"/>
        <c:ser>
          <c:idx val="1"/>
          <c:order val="0"/>
          <c:tx>
            <c:v>Average number of additional children expected</c:v>
          </c:tx>
          <c:spPr>
            <a:solidFill>
              <a:srgbClr val="80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-0.3484588544079049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C9A-CA4B-A85D-6F159A747821}"/>
                </c:ext>
              </c:extLst>
            </c:dLbl>
            <c:dLbl>
              <c:idx val="1"/>
              <c:layout>
                <c:manualLayout>
                  <c:x val="-2.3392260792303686E-3"/>
                  <c:y val="-0.3321787864752200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C9A-CA4B-A85D-6F159A747821}"/>
                </c:ext>
              </c:extLst>
            </c:dLbl>
            <c:dLbl>
              <c:idx val="2"/>
              <c:layout>
                <c:manualLayout>
                  <c:x val="0"/>
                  <c:y val="-0.3292610776594102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C9A-CA4B-A85D-6F159A747821}"/>
                </c:ext>
              </c:extLst>
            </c:dLbl>
            <c:dLbl>
              <c:idx val="3"/>
              <c:layout>
                <c:manualLayout>
                  <c:x val="0"/>
                  <c:y val="-0.3496671298440636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C9A-CA4B-A85D-6F159A747821}"/>
                </c:ext>
              </c:extLst>
            </c:dLbl>
            <c:dLbl>
              <c:idx val="4"/>
              <c:layout>
                <c:manualLayout>
                  <c:x val="-1.0190729042550745E-16"/>
                  <c:y val="-0.3374012660182182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C9A-CA4B-A85D-6F159A747821}"/>
                </c:ext>
              </c:extLst>
            </c:dLbl>
            <c:dLbl>
              <c:idx val="5"/>
              <c:layout>
                <c:manualLayout>
                  <c:x val="0"/>
                  <c:y val="-0.3234818588852864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C9A-CA4B-A85D-6F159A747821}"/>
                </c:ext>
              </c:extLst>
            </c:dLbl>
            <c:dLbl>
              <c:idx val="6"/>
              <c:layout>
                <c:manualLayout>
                  <c:x val="0"/>
                  <c:y val="-0.3224776902887139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C9A-CA4B-A85D-6F159A747821}"/>
                </c:ext>
              </c:extLst>
            </c:dLbl>
            <c:dLbl>
              <c:idx val="7"/>
              <c:layout>
                <c:manualLayout>
                  <c:x val="0"/>
                  <c:y val="-0.3291128608923884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C9A-CA4B-A85D-6F159A747821}"/>
                </c:ext>
              </c:extLst>
            </c:dLbl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11'!$A$27:$A$34</c:f>
              <c:strCache>
                <c:ptCount val="8"/>
                <c:pt idx="0">
                  <c:v>1982</c:v>
                </c:pt>
                <c:pt idx="1">
                  <c:v>1988</c:v>
                </c:pt>
                <c:pt idx="2">
                  <c:v>1995</c:v>
                </c:pt>
                <c:pt idx="3">
                  <c:v>2002</c:v>
                </c:pt>
                <c:pt idx="4">
                  <c:v>2006-2010</c:v>
                </c:pt>
                <c:pt idx="5">
                  <c:v>2011-2013</c:v>
                </c:pt>
                <c:pt idx="6">
                  <c:v>2013-2015</c:v>
                </c:pt>
                <c:pt idx="7">
                  <c:v>2015-2017</c:v>
                </c:pt>
              </c:strCache>
            </c:strRef>
          </c:cat>
          <c:val>
            <c:numRef>
              <c:f>'Figure 11'!$B$27:$B$34</c:f>
              <c:numCache>
                <c:formatCode>0.00</c:formatCode>
                <c:ptCount val="8"/>
                <c:pt idx="0">
                  <c:v>2.46</c:v>
                </c:pt>
                <c:pt idx="1">
                  <c:v>2.34</c:v>
                </c:pt>
                <c:pt idx="2">
                  <c:v>2.3199999999999998</c:v>
                </c:pt>
                <c:pt idx="3">
                  <c:v>2.44</c:v>
                </c:pt>
                <c:pt idx="4">
                  <c:v>2.38</c:v>
                </c:pt>
                <c:pt idx="5">
                  <c:v>2.25</c:v>
                </c:pt>
                <c:pt idx="6">
                  <c:v>2.27</c:v>
                </c:pt>
                <c:pt idx="7" formatCode="General">
                  <c:v>2.29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C9A-CA4B-A85D-6F159A747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85917008"/>
        <c:axId val="685916224"/>
      </c:barChart>
      <c:catAx>
        <c:axId val="685917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685916224"/>
        <c:crosses val="autoZero"/>
        <c:auto val="1"/>
        <c:lblAlgn val="ctr"/>
        <c:lblOffset val="100"/>
        <c:noMultiLvlLbl val="0"/>
      </c:catAx>
      <c:valAx>
        <c:axId val="685916224"/>
        <c:scaling>
          <c:orientation val="minMax"/>
          <c:min val="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685917008"/>
        <c:crosses val="autoZero"/>
        <c:crossBetween val="between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230214584274832E-2"/>
          <c:y val="2.7848383479283582E-2"/>
          <c:w val="0.88413888888888892"/>
          <c:h val="0.88516747906511684"/>
        </c:manualLayout>
      </c:layout>
      <c:lineChart>
        <c:grouping val="standard"/>
        <c:varyColors val="0"/>
        <c:ser>
          <c:idx val="0"/>
          <c:order val="0"/>
          <c:tx>
            <c:strRef>
              <c:f>'Figure 12'!$B$25</c:f>
              <c:strCache>
                <c:ptCount val="1"/>
                <c:pt idx="0">
                  <c:v>White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Ref>
              <c:f>'Figure 12'!$A$26:$A$55</c:f>
              <c:numCache>
                <c:formatCode>General</c:formatCode>
                <c:ptCount val="30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</c:numCache>
            </c:numRef>
          </c:cat>
          <c:val>
            <c:numRef>
              <c:f>'Figure 12'!$B$26:$B$55</c:f>
              <c:numCache>
                <c:formatCode>General</c:formatCode>
                <c:ptCount val="30"/>
                <c:pt idx="0">
                  <c:v>246.7</c:v>
                </c:pt>
                <c:pt idx="1">
                  <c:v>255.8</c:v>
                </c:pt>
                <c:pt idx="2">
                  <c:v>251.7</c:v>
                </c:pt>
                <c:pt idx="3">
                  <c:v>246.7</c:v>
                </c:pt>
                <c:pt idx="4">
                  <c:v>241.59999999999997</c:v>
                </c:pt>
                <c:pt idx="5">
                  <c:v>238.39999999999998</c:v>
                </c:pt>
                <c:pt idx="6">
                  <c:v>235</c:v>
                </c:pt>
                <c:pt idx="7">
                  <c:v>233</c:v>
                </c:pt>
                <c:pt idx="8">
                  <c:v>231.20000000000005</c:v>
                </c:pt>
                <c:pt idx="9">
                  <c:v>234.2</c:v>
                </c:pt>
                <c:pt idx="10">
                  <c:v>233.6</c:v>
                </c:pt>
                <c:pt idx="11">
                  <c:v>233.49999999999997</c:v>
                </c:pt>
                <c:pt idx="12">
                  <c:v>227.2</c:v>
                </c:pt>
                <c:pt idx="13">
                  <c:v>223.9</c:v>
                </c:pt>
                <c:pt idx="14">
                  <c:v>224.3</c:v>
                </c:pt>
                <c:pt idx="15">
                  <c:v>221.99999999999997</c:v>
                </c:pt>
                <c:pt idx="16">
                  <c:v>220.6</c:v>
                </c:pt>
                <c:pt idx="17">
                  <c:v>224.20000000000002</c:v>
                </c:pt>
                <c:pt idx="18">
                  <c:v>224.50000000000003</c:v>
                </c:pt>
                <c:pt idx="19">
                  <c:v>219.39999999999998</c:v>
                </c:pt>
                <c:pt idx="20">
                  <c:v>212.20000000000002</c:v>
                </c:pt>
                <c:pt idx="21">
                  <c:v>204.4</c:v>
                </c:pt>
                <c:pt idx="22">
                  <c:v>198.9</c:v>
                </c:pt>
                <c:pt idx="23">
                  <c:v>195.3</c:v>
                </c:pt>
                <c:pt idx="24">
                  <c:v>190.5</c:v>
                </c:pt>
                <c:pt idx="25">
                  <c:v>188.4</c:v>
                </c:pt>
                <c:pt idx="26">
                  <c:v>183.4</c:v>
                </c:pt>
                <c:pt idx="27">
                  <c:v>176.10000000000002</c:v>
                </c:pt>
                <c:pt idx="28">
                  <c:v>168.4</c:v>
                </c:pt>
                <c:pt idx="29">
                  <c:v>162.90000000000003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9B-43D4-8EEC-02921CE291DC}"/>
            </c:ext>
          </c:extLst>
        </c:ser>
        <c:ser>
          <c:idx val="1"/>
          <c:order val="1"/>
          <c:tx>
            <c:strRef>
              <c:f>'Figure 12'!$C$25</c:f>
              <c:strCache>
                <c:ptCount val="1"/>
                <c:pt idx="0">
                  <c:v>Black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'Figure 12'!$A$26:$A$55</c:f>
              <c:numCache>
                <c:formatCode>General</c:formatCode>
                <c:ptCount val="30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</c:numCache>
            </c:numRef>
          </c:cat>
          <c:val>
            <c:numRef>
              <c:f>'Figure 12'!$C$26:$C$55</c:f>
              <c:numCache>
                <c:formatCode>General</c:formatCode>
                <c:ptCount val="30"/>
                <c:pt idx="0">
                  <c:v>387.20000000000005</c:v>
                </c:pt>
                <c:pt idx="1">
                  <c:v>404.7</c:v>
                </c:pt>
                <c:pt idx="2">
                  <c:v>403</c:v>
                </c:pt>
                <c:pt idx="3">
                  <c:v>393.1</c:v>
                </c:pt>
                <c:pt idx="4">
                  <c:v>378.8</c:v>
                </c:pt>
                <c:pt idx="5">
                  <c:v>361.2</c:v>
                </c:pt>
                <c:pt idx="6">
                  <c:v>337.70000000000005</c:v>
                </c:pt>
                <c:pt idx="7">
                  <c:v>329.2</c:v>
                </c:pt>
                <c:pt idx="8">
                  <c:v>327.5</c:v>
                </c:pt>
                <c:pt idx="9">
                  <c:v>331</c:v>
                </c:pt>
                <c:pt idx="10">
                  <c:v>325.5</c:v>
                </c:pt>
                <c:pt idx="11">
                  <c:v>329.79999999999995</c:v>
                </c:pt>
                <c:pt idx="12">
                  <c:v>315.29999999999995</c:v>
                </c:pt>
                <c:pt idx="13">
                  <c:v>304.10000000000002</c:v>
                </c:pt>
                <c:pt idx="14">
                  <c:v>298.2</c:v>
                </c:pt>
                <c:pt idx="15">
                  <c:v>296.40000000000003</c:v>
                </c:pt>
                <c:pt idx="16">
                  <c:v>294.40000000000003</c:v>
                </c:pt>
                <c:pt idx="17">
                  <c:v>307.8</c:v>
                </c:pt>
                <c:pt idx="18">
                  <c:v>308.39999999999998</c:v>
                </c:pt>
                <c:pt idx="19">
                  <c:v>302.20000000000005</c:v>
                </c:pt>
                <c:pt idx="20">
                  <c:v>289.8</c:v>
                </c:pt>
                <c:pt idx="21">
                  <c:v>274.39999999999998</c:v>
                </c:pt>
                <c:pt idx="22">
                  <c:v>262.2</c:v>
                </c:pt>
                <c:pt idx="23">
                  <c:v>255.39999999999998</c:v>
                </c:pt>
                <c:pt idx="24">
                  <c:v>248</c:v>
                </c:pt>
                <c:pt idx="25">
                  <c:v>241.6</c:v>
                </c:pt>
                <c:pt idx="26">
                  <c:v>234.6</c:v>
                </c:pt>
                <c:pt idx="27">
                  <c:v>226.4</c:v>
                </c:pt>
                <c:pt idx="28">
                  <c:v>221.6</c:v>
                </c:pt>
                <c:pt idx="29">
                  <c:v>213.79999999999998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9B-43D4-8EEC-02921CE291DC}"/>
            </c:ext>
          </c:extLst>
        </c:ser>
        <c:ser>
          <c:idx val="2"/>
          <c:order val="2"/>
          <c:tx>
            <c:strRef>
              <c:f>'Figure 12'!$D$25</c:f>
              <c:strCache>
                <c:ptCount val="1"/>
                <c:pt idx="0">
                  <c:v>Hispanic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'Figure 12'!$A$26:$A$55</c:f>
              <c:numCache>
                <c:formatCode>General</c:formatCode>
                <c:ptCount val="30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</c:numCache>
            </c:numRef>
          </c:cat>
          <c:val>
            <c:numRef>
              <c:f>'Figure 12'!$D$26:$D$55</c:f>
              <c:numCache>
                <c:formatCode>General</c:formatCode>
                <c:ptCount val="30"/>
                <c:pt idx="0">
                  <c:v>434.1</c:v>
                </c:pt>
                <c:pt idx="1">
                  <c:v>436.7</c:v>
                </c:pt>
                <c:pt idx="2">
                  <c:v>441.6</c:v>
                </c:pt>
                <c:pt idx="3">
                  <c:v>439.8</c:v>
                </c:pt>
                <c:pt idx="4">
                  <c:v>430.4</c:v>
                </c:pt>
                <c:pt idx="5">
                  <c:v>422</c:v>
                </c:pt>
                <c:pt idx="6">
                  <c:v>414.20000000000005</c:v>
                </c:pt>
                <c:pt idx="7">
                  <c:v>407.9</c:v>
                </c:pt>
                <c:pt idx="8">
                  <c:v>391.80000000000007</c:v>
                </c:pt>
                <c:pt idx="9">
                  <c:v>385.2</c:v>
                </c:pt>
                <c:pt idx="10">
                  <c:v>381.79999999999995</c:v>
                </c:pt>
                <c:pt idx="11">
                  <c:v>390.20000000000005</c:v>
                </c:pt>
                <c:pt idx="12">
                  <c:v>387.20000000000005</c:v>
                </c:pt>
                <c:pt idx="13">
                  <c:v>382.6</c:v>
                </c:pt>
                <c:pt idx="14">
                  <c:v>382.80000000000007</c:v>
                </c:pt>
                <c:pt idx="15">
                  <c:v>383.19999999999993</c:v>
                </c:pt>
                <c:pt idx="16">
                  <c:v>385.9</c:v>
                </c:pt>
                <c:pt idx="17">
                  <c:v>395.20000000000005</c:v>
                </c:pt>
                <c:pt idx="18">
                  <c:v>390.6</c:v>
                </c:pt>
                <c:pt idx="19">
                  <c:v>367.8</c:v>
                </c:pt>
                <c:pt idx="20">
                  <c:v>339</c:v>
                </c:pt>
                <c:pt idx="21">
                  <c:v>307.89999999999998</c:v>
                </c:pt>
                <c:pt idx="22">
                  <c:v>287.60000000000002</c:v>
                </c:pt>
                <c:pt idx="23">
                  <c:v>278</c:v>
                </c:pt>
                <c:pt idx="24">
                  <c:v>268.5</c:v>
                </c:pt>
                <c:pt idx="25">
                  <c:v>261.5</c:v>
                </c:pt>
                <c:pt idx="26">
                  <c:v>256.7</c:v>
                </c:pt>
                <c:pt idx="27">
                  <c:v>248.1</c:v>
                </c:pt>
                <c:pt idx="28">
                  <c:v>234.8</c:v>
                </c:pt>
                <c:pt idx="29">
                  <c:v>225.20000000000002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99B-43D4-8EEC-02921CE291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8650880"/>
        <c:axId val="168651440"/>
      </c:lineChart>
      <c:catAx>
        <c:axId val="168650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 rtl="1">
              <a:defRPr/>
            </a:pPr>
            <a:endParaRPr lang="en-US"/>
          </a:p>
        </c:txPr>
        <c:crossAx val="168651440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68651440"/>
        <c:scaling>
          <c:orientation val="minMax"/>
          <c:max val="50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 rtl="1">
              <a:defRPr/>
            </a:pPr>
            <a:endParaRPr lang="en-US"/>
          </a:p>
        </c:txPr>
        <c:crossAx val="168650880"/>
        <c:crosses val="autoZero"/>
        <c:crossBetween val="between"/>
        <c:majorUnit val="1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6206889763779528"/>
          <c:y val="5.6779465066866638E-2"/>
          <c:w val="0.20181999125109362"/>
          <c:h val="0.17281683539557552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230214584274832E-2"/>
          <c:y val="2.7848383479283582E-2"/>
          <c:w val="0.88413888888888892"/>
          <c:h val="0.88516747906511684"/>
        </c:manualLayout>
      </c:layout>
      <c:lineChart>
        <c:grouping val="standard"/>
        <c:varyColors val="0"/>
        <c:ser>
          <c:idx val="0"/>
          <c:order val="0"/>
          <c:tx>
            <c:strRef>
              <c:f>'Figure 13'!$B$25</c:f>
              <c:strCache>
                <c:ptCount val="1"/>
                <c:pt idx="0">
                  <c:v>White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Ref>
              <c:f>'Figure 13'!$A$26:$A$55</c:f>
              <c:numCache>
                <c:formatCode>General</c:formatCode>
                <c:ptCount val="30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</c:numCache>
            </c:numRef>
          </c:cat>
          <c:val>
            <c:numRef>
              <c:f>'Figure 13'!$B$26:$B$55</c:f>
              <c:numCache>
                <c:formatCode>General</c:formatCode>
                <c:ptCount val="30"/>
                <c:pt idx="0">
                  <c:v>107.3</c:v>
                </c:pt>
                <c:pt idx="1">
                  <c:v>114.30000000000001</c:v>
                </c:pt>
                <c:pt idx="2">
                  <c:v>112.80000000000001</c:v>
                </c:pt>
                <c:pt idx="3">
                  <c:v>113.99999999999999</c:v>
                </c:pt>
                <c:pt idx="4">
                  <c:v>115.60000000000001</c:v>
                </c:pt>
                <c:pt idx="5">
                  <c:v>118.10000000000001</c:v>
                </c:pt>
                <c:pt idx="6">
                  <c:v>120.5</c:v>
                </c:pt>
                <c:pt idx="7">
                  <c:v>123.19999999999999</c:v>
                </c:pt>
                <c:pt idx="8">
                  <c:v>125.89999999999999</c:v>
                </c:pt>
                <c:pt idx="9">
                  <c:v>130.80000000000001</c:v>
                </c:pt>
                <c:pt idx="10">
                  <c:v>134.1</c:v>
                </c:pt>
                <c:pt idx="11">
                  <c:v>139.70000000000002</c:v>
                </c:pt>
                <c:pt idx="12">
                  <c:v>142</c:v>
                </c:pt>
                <c:pt idx="13">
                  <c:v>144.1</c:v>
                </c:pt>
                <c:pt idx="14">
                  <c:v>150.5</c:v>
                </c:pt>
                <c:pt idx="15">
                  <c:v>152.20000000000002</c:v>
                </c:pt>
                <c:pt idx="16">
                  <c:v>153.20000000000002</c:v>
                </c:pt>
                <c:pt idx="17">
                  <c:v>155.9</c:v>
                </c:pt>
                <c:pt idx="18">
                  <c:v>157.1</c:v>
                </c:pt>
                <c:pt idx="19">
                  <c:v>155.5</c:v>
                </c:pt>
                <c:pt idx="20">
                  <c:v>153.79999999999998</c:v>
                </c:pt>
                <c:pt idx="21">
                  <c:v>153.79999999999998</c:v>
                </c:pt>
                <c:pt idx="22">
                  <c:v>155.79999999999998</c:v>
                </c:pt>
                <c:pt idx="23">
                  <c:v>157</c:v>
                </c:pt>
                <c:pt idx="24">
                  <c:v>159.69999999999999</c:v>
                </c:pt>
                <c:pt idx="25">
                  <c:v>164.1</c:v>
                </c:pt>
                <c:pt idx="26">
                  <c:v>165.79999999999998</c:v>
                </c:pt>
                <c:pt idx="27">
                  <c:v>167.7</c:v>
                </c:pt>
                <c:pt idx="28">
                  <c:v>164.9</c:v>
                </c:pt>
                <c:pt idx="29">
                  <c:v>165.09999999999997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DFF-D04C-B2E3-F3248390F59F}"/>
            </c:ext>
          </c:extLst>
        </c:ser>
        <c:ser>
          <c:idx val="1"/>
          <c:order val="1"/>
          <c:tx>
            <c:strRef>
              <c:f>'Figure 13'!$C$25</c:f>
              <c:strCache>
                <c:ptCount val="1"/>
                <c:pt idx="0">
                  <c:v>Black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'Figure 13'!$A$26:$A$55</c:f>
              <c:numCache>
                <c:formatCode>General</c:formatCode>
                <c:ptCount val="30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</c:numCache>
            </c:numRef>
          </c:cat>
          <c:val>
            <c:numRef>
              <c:f>'Figure 13'!$C$26:$C$55</c:f>
              <c:numCache>
                <c:formatCode>General</c:formatCode>
                <c:ptCount val="30"/>
                <c:pt idx="0">
                  <c:v>97.6</c:v>
                </c:pt>
                <c:pt idx="1">
                  <c:v>104.8</c:v>
                </c:pt>
                <c:pt idx="2">
                  <c:v>103.4</c:v>
                </c:pt>
                <c:pt idx="3">
                  <c:v>103.4</c:v>
                </c:pt>
                <c:pt idx="4">
                  <c:v>103.7</c:v>
                </c:pt>
                <c:pt idx="5">
                  <c:v>101.7</c:v>
                </c:pt>
                <c:pt idx="6">
                  <c:v>99.6</c:v>
                </c:pt>
                <c:pt idx="7">
                  <c:v>98.800000000000011</c:v>
                </c:pt>
                <c:pt idx="8">
                  <c:v>100</c:v>
                </c:pt>
                <c:pt idx="9">
                  <c:v>101.80000000000001</c:v>
                </c:pt>
                <c:pt idx="10">
                  <c:v>101.3</c:v>
                </c:pt>
                <c:pt idx="11">
                  <c:v>105.9</c:v>
                </c:pt>
                <c:pt idx="12">
                  <c:v>106.10000000000001</c:v>
                </c:pt>
                <c:pt idx="13">
                  <c:v>106.5</c:v>
                </c:pt>
                <c:pt idx="14">
                  <c:v>109.3</c:v>
                </c:pt>
                <c:pt idx="15">
                  <c:v>109.7</c:v>
                </c:pt>
                <c:pt idx="16">
                  <c:v>111.7</c:v>
                </c:pt>
                <c:pt idx="17">
                  <c:v>117.89999999999999</c:v>
                </c:pt>
                <c:pt idx="18">
                  <c:v>120</c:v>
                </c:pt>
                <c:pt idx="19">
                  <c:v>120.89999999999999</c:v>
                </c:pt>
                <c:pt idx="20">
                  <c:v>119.5</c:v>
                </c:pt>
                <c:pt idx="21">
                  <c:v>119.9</c:v>
                </c:pt>
                <c:pt idx="22">
                  <c:v>121.7</c:v>
                </c:pt>
                <c:pt idx="23">
                  <c:v>124.3</c:v>
                </c:pt>
                <c:pt idx="24">
                  <c:v>128.30000000000001</c:v>
                </c:pt>
                <c:pt idx="25">
                  <c:v>133.1</c:v>
                </c:pt>
                <c:pt idx="26">
                  <c:v>136.79999999999998</c:v>
                </c:pt>
                <c:pt idx="27">
                  <c:v>140.1</c:v>
                </c:pt>
                <c:pt idx="28">
                  <c:v>143.29999999999998</c:v>
                </c:pt>
                <c:pt idx="29">
                  <c:v>144.6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DFF-D04C-B2E3-F3248390F59F}"/>
            </c:ext>
          </c:extLst>
        </c:ser>
        <c:ser>
          <c:idx val="2"/>
          <c:order val="2"/>
          <c:tx>
            <c:strRef>
              <c:f>'Figure 13'!$D$25</c:f>
              <c:strCache>
                <c:ptCount val="1"/>
                <c:pt idx="0">
                  <c:v>Hispanic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'Figure 13'!$A$26:$A$55</c:f>
              <c:numCache>
                <c:formatCode>General</c:formatCode>
                <c:ptCount val="30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</c:numCache>
            </c:numRef>
          </c:cat>
          <c:val>
            <c:numRef>
              <c:f>'Figure 13'!$D$26:$D$55</c:f>
              <c:numCache>
                <c:formatCode>General</c:formatCode>
                <c:ptCount val="30"/>
                <c:pt idx="0">
                  <c:v>146.6</c:v>
                </c:pt>
                <c:pt idx="1">
                  <c:v>155.19999999999999</c:v>
                </c:pt>
                <c:pt idx="2">
                  <c:v>151.1</c:v>
                </c:pt>
                <c:pt idx="3">
                  <c:v>151.69999999999999</c:v>
                </c:pt>
                <c:pt idx="4">
                  <c:v>148.5</c:v>
                </c:pt>
                <c:pt idx="5">
                  <c:v>145.79999999999998</c:v>
                </c:pt>
                <c:pt idx="6">
                  <c:v>145.49999999999997</c:v>
                </c:pt>
                <c:pt idx="7">
                  <c:v>146.49999999999997</c:v>
                </c:pt>
                <c:pt idx="8">
                  <c:v>144.29999999999998</c:v>
                </c:pt>
                <c:pt idx="9">
                  <c:v>145.30000000000001</c:v>
                </c:pt>
                <c:pt idx="10">
                  <c:v>148</c:v>
                </c:pt>
                <c:pt idx="11">
                  <c:v>155.79999999999998</c:v>
                </c:pt>
                <c:pt idx="12">
                  <c:v>157.99999999999997</c:v>
                </c:pt>
                <c:pt idx="13">
                  <c:v>159.6</c:v>
                </c:pt>
                <c:pt idx="14">
                  <c:v>164.39999999999998</c:v>
                </c:pt>
                <c:pt idx="15">
                  <c:v>168.60000000000002</c:v>
                </c:pt>
                <c:pt idx="16">
                  <c:v>172.5</c:v>
                </c:pt>
                <c:pt idx="17">
                  <c:v>176</c:v>
                </c:pt>
                <c:pt idx="18">
                  <c:v>177.4</c:v>
                </c:pt>
                <c:pt idx="19">
                  <c:v>173.40000000000003</c:v>
                </c:pt>
                <c:pt idx="20">
                  <c:v>167.3</c:v>
                </c:pt>
                <c:pt idx="21">
                  <c:v>162.10000000000002</c:v>
                </c:pt>
                <c:pt idx="22">
                  <c:v>160.4</c:v>
                </c:pt>
                <c:pt idx="23">
                  <c:v>159.9</c:v>
                </c:pt>
                <c:pt idx="24">
                  <c:v>161.30000000000001</c:v>
                </c:pt>
                <c:pt idx="25">
                  <c:v>164.5</c:v>
                </c:pt>
                <c:pt idx="26">
                  <c:v>168</c:v>
                </c:pt>
                <c:pt idx="27">
                  <c:v>170.4</c:v>
                </c:pt>
                <c:pt idx="28">
                  <c:v>166.5</c:v>
                </c:pt>
                <c:pt idx="29">
                  <c:v>166.6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DFF-D04C-B2E3-F3248390F5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8650880"/>
        <c:axId val="168651440"/>
      </c:lineChart>
      <c:catAx>
        <c:axId val="168650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 rtl="1">
              <a:defRPr/>
            </a:pPr>
            <a:endParaRPr lang="en-US"/>
          </a:p>
        </c:txPr>
        <c:crossAx val="168651440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68651440"/>
        <c:scaling>
          <c:orientation val="minMax"/>
          <c:max val="50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 rtl="1">
              <a:defRPr/>
            </a:pPr>
            <a:endParaRPr lang="en-US"/>
          </a:p>
        </c:txPr>
        <c:crossAx val="168650880"/>
        <c:crosses val="autoZero"/>
        <c:crossBetween val="between"/>
        <c:majorUnit val="1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6206889763779528"/>
          <c:y val="5.6779465066866638E-2"/>
          <c:w val="0.20181999125109362"/>
          <c:h val="0.17281683539557552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182852143482066E-2"/>
          <c:y val="2.6359205099362581E-2"/>
          <c:w val="0.95081714785651794"/>
          <c:h val="0.8866897887764029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2'!$B$26</c:f>
              <c:strCache>
                <c:ptCount val="1"/>
                <c:pt idx="0">
                  <c:v>Completed fertility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ysClr val="windowText" lastClr="000000"/>
              </a:solidFill>
            </a:ln>
          </c:spPr>
          <c:invertIfNegative val="0"/>
          <c:dPt>
            <c:idx val="3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CE2E-AB48-8D25-6124F0DB8950}"/>
              </c:ext>
            </c:extLst>
          </c:dPt>
          <c:dLbls>
            <c:dLbl>
              <c:idx val="0"/>
              <c:layout>
                <c:manualLayout>
                  <c:x val="0"/>
                  <c:y val="-0.30158730158730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E2E-AB48-8D25-6124F0DB8950}"/>
                </c:ext>
              </c:extLst>
            </c:dLbl>
            <c:dLbl>
              <c:idx val="1"/>
              <c:layout>
                <c:manualLayout>
                  <c:x val="-2.7777777777777779E-3"/>
                  <c:y val="-0.357804336957880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E2E-AB48-8D25-6124F0DB8950}"/>
                </c:ext>
              </c:extLst>
            </c:dLbl>
            <c:dLbl>
              <c:idx val="2"/>
              <c:layout>
                <c:manualLayout>
                  <c:x val="0"/>
                  <c:y val="-0.350528996375453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E2E-AB48-8D25-6124F0DB8950}"/>
                </c:ext>
              </c:extLst>
            </c:dLbl>
            <c:dLbl>
              <c:idx val="3"/>
              <c:layout>
                <c:manualLayout>
                  <c:x val="-2.7777777777777779E-3"/>
                  <c:y val="-0.2678571428571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E2E-AB48-8D25-6124F0DB8950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2'!$A$27:$A$30</c:f>
              <c:strCache>
                <c:ptCount val="4"/>
                <c:pt idx="0">
                  <c:v>Catholic</c:v>
                </c:pt>
                <c:pt idx="1">
                  <c:v>Protestant</c:v>
                </c:pt>
                <c:pt idx="2">
                  <c:v>Other religions</c:v>
                </c:pt>
                <c:pt idx="3">
                  <c:v>No religion</c:v>
                </c:pt>
              </c:strCache>
            </c:strRef>
          </c:cat>
          <c:val>
            <c:numRef>
              <c:f>'Figure 2'!$B$27:$B$30</c:f>
              <c:numCache>
                <c:formatCode>General</c:formatCode>
                <c:ptCount val="4"/>
                <c:pt idx="0">
                  <c:v>1.80952</c:v>
                </c:pt>
                <c:pt idx="1">
                  <c:v>2.1044</c:v>
                </c:pt>
                <c:pt idx="2">
                  <c:v>2.1272700000000002</c:v>
                </c:pt>
                <c:pt idx="3">
                  <c:v>1.5615399999999999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E2E-AB48-8D25-6124F0DB8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6173416"/>
        <c:axId val="756172240"/>
      </c:barChart>
      <c:catAx>
        <c:axId val="756173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/>
        </c:spPr>
        <c:txPr>
          <a:bodyPr rot="0"/>
          <a:lstStyle/>
          <a:p>
            <a:pPr>
              <a:defRPr/>
            </a:pPr>
            <a:endParaRPr lang="en-US"/>
          </a:p>
        </c:txPr>
        <c:crossAx val="756172240"/>
        <c:crosses val="autoZero"/>
        <c:auto val="1"/>
        <c:lblAlgn val="ctr"/>
        <c:lblOffset val="100"/>
        <c:noMultiLvlLbl val="0"/>
      </c:catAx>
      <c:valAx>
        <c:axId val="756172240"/>
        <c:scaling>
          <c:orientation val="minMax"/>
        </c:scaling>
        <c:delete val="0"/>
        <c:axPos val="l"/>
        <c:majorGridlines>
          <c:spPr>
            <a:ln w="3175"/>
          </c:spPr>
        </c:majorGridlines>
        <c:numFmt formatCode="0" sourceLinked="0"/>
        <c:majorTickMark val="out"/>
        <c:minorTickMark val="none"/>
        <c:tickLblPos val="nextTo"/>
        <c:spPr>
          <a:ln w="3175"/>
        </c:spPr>
        <c:crossAx val="756173416"/>
        <c:crosses val="autoZero"/>
        <c:crossBetween val="between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200131233595803E-2"/>
          <c:y val="2.6359205099362581E-2"/>
          <c:w val="0.89646653543307087"/>
          <c:h val="0.8866897887764029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3'!$F$26</c:f>
              <c:strCache>
                <c:ptCount val="1"/>
                <c:pt idx="0">
                  <c:v>Mistimed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3'!$E$27:$E$28</c:f>
              <c:strCache>
                <c:ptCount val="2"/>
                <c:pt idx="0">
                  <c:v>1982</c:v>
                </c:pt>
                <c:pt idx="1">
                  <c:v>2015-2017</c:v>
                </c:pt>
              </c:strCache>
            </c:strRef>
          </c:cat>
          <c:val>
            <c:numRef>
              <c:f>'Figure 3'!$F$27:$F$28</c:f>
              <c:numCache>
                <c:formatCode>0%</c:formatCode>
                <c:ptCount val="2"/>
                <c:pt idx="0">
                  <c:v>0.30640000000000001</c:v>
                </c:pt>
                <c:pt idx="1">
                  <c:v>0.22900000000000001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C9-4241-AE70-409D46563FD7}"/>
            </c:ext>
          </c:extLst>
        </c:ser>
        <c:ser>
          <c:idx val="1"/>
          <c:order val="1"/>
          <c:tx>
            <c:strRef>
              <c:f>'Figure 3'!$G$26</c:f>
              <c:strCache>
                <c:ptCount val="1"/>
                <c:pt idx="0">
                  <c:v>Unwanted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3'!$E$27:$E$28</c:f>
              <c:strCache>
                <c:ptCount val="2"/>
                <c:pt idx="0">
                  <c:v>1982</c:v>
                </c:pt>
                <c:pt idx="1">
                  <c:v>2015-2017</c:v>
                </c:pt>
              </c:strCache>
            </c:strRef>
          </c:cat>
          <c:val>
            <c:numRef>
              <c:f>'Figure 3'!$G$27:$G$28</c:f>
              <c:numCache>
                <c:formatCode>0%</c:formatCode>
                <c:ptCount val="2"/>
                <c:pt idx="0">
                  <c:v>0.1489</c:v>
                </c:pt>
                <c:pt idx="1">
                  <c:v>0.13800000000000001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9C9-4241-AE70-409D46563F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overlap val="100"/>
        <c:axId val="607507984"/>
        <c:axId val="607505240"/>
      </c:barChart>
      <c:catAx>
        <c:axId val="6075079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/>
        </c:spPr>
        <c:txPr>
          <a:bodyPr rot="0"/>
          <a:lstStyle/>
          <a:p>
            <a:pPr>
              <a:defRPr/>
            </a:pPr>
            <a:endParaRPr lang="en-US"/>
          </a:p>
        </c:txPr>
        <c:crossAx val="607505240"/>
        <c:crosses val="autoZero"/>
        <c:auto val="1"/>
        <c:lblAlgn val="ctr"/>
        <c:lblOffset val="100"/>
        <c:noMultiLvlLbl val="0"/>
      </c:catAx>
      <c:valAx>
        <c:axId val="607505240"/>
        <c:scaling>
          <c:orientation val="minMax"/>
        </c:scaling>
        <c:delete val="0"/>
        <c:axPos val="l"/>
        <c:majorGridlines>
          <c:spPr>
            <a:ln w="3175"/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crossAx val="607507984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934776902887149"/>
          <c:y val="7.0038120234970636E-2"/>
          <c:w val="0.19954111986001749"/>
          <c:h val="0.14471909761279839"/>
        </c:manualLayout>
      </c:layout>
      <c:overlay val="1"/>
      <c:spPr>
        <a:solidFill>
          <a:sysClr val="window" lastClr="FFFFFF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930446194225725E-2"/>
          <c:y val="2.1795713035870516E-2"/>
          <c:w val="0.94706955380577429"/>
          <c:h val="0.9059889388826396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'Figure 4'!$B$24</c:f>
              <c:strCache>
                <c:ptCount val="1"/>
                <c:pt idx="0">
                  <c:v>No college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4'!$A$25:$A$27</c:f>
              <c:strCache>
                <c:ptCount val="3"/>
                <c:pt idx="0">
                  <c:v>1960-1964</c:v>
                </c:pt>
                <c:pt idx="1">
                  <c:v>1971-1974</c:v>
                </c:pt>
                <c:pt idx="2">
                  <c:v>1975-1979</c:v>
                </c:pt>
              </c:strCache>
            </c:strRef>
          </c:cat>
          <c:val>
            <c:numRef>
              <c:f>'Figure 4'!$B$25:$B$27</c:f>
              <c:numCache>
                <c:formatCode>0.00</c:formatCode>
                <c:ptCount val="3"/>
                <c:pt idx="0">
                  <c:v>2.2264599999999999</c:v>
                </c:pt>
                <c:pt idx="1">
                  <c:v>2.07803</c:v>
                </c:pt>
                <c:pt idx="2">
                  <c:v>2.2540100000000001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E4-4F79-B00B-C09305D07792}"/>
            </c:ext>
          </c:extLst>
        </c:ser>
        <c:ser>
          <c:idx val="0"/>
          <c:order val="1"/>
          <c:tx>
            <c:strRef>
              <c:f>'Figure 4'!$C$24</c:f>
              <c:strCache>
                <c:ptCount val="1"/>
                <c:pt idx="0">
                  <c:v>College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1.7093175853018373E-3"/>
                  <c:y val="1.5873015873015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EE4-4F79-B00B-C09305D07792}"/>
                </c:ext>
              </c:extLst>
            </c:dLbl>
            <c:dLbl>
              <c:idx val="1"/>
              <c:layout>
                <c:manualLayout>
                  <c:x val="5.6622922134732141E-3"/>
                  <c:y val="2.30174353205849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8717847769028866E-2"/>
                      <c:h val="8.70488063992000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9EE4-4F79-B00B-C09305D07792}"/>
                </c:ext>
              </c:extLst>
            </c:dLbl>
            <c:dLbl>
              <c:idx val="2"/>
              <c:layout>
                <c:manualLayout>
                  <c:x val="1.9230096237970254E-3"/>
                  <c:y val="3.9682539682539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EE4-4F79-B00B-C09305D07792}"/>
                </c:ext>
              </c:extLst>
            </c:dLbl>
            <c:dLbl>
              <c:idx val="3"/>
              <c:layout>
                <c:manualLayout>
                  <c:x val="1.3800323036543416E-2"/>
                  <c:y val="1.5451797457496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EE4-4F79-B00B-C09305D07792}"/>
                </c:ext>
              </c:extLst>
            </c:dLbl>
            <c:dLbl>
              <c:idx val="4"/>
              <c:layout>
                <c:manualLayout>
                  <c:x val="2.777777777777676E-3"/>
                  <c:y val="2.38095238095238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EE4-4F79-B00B-C09305D07792}"/>
                </c:ext>
              </c:extLst>
            </c:dLbl>
            <c:dLbl>
              <c:idx val="5"/>
              <c:layout>
                <c:manualLayout>
                  <c:x val="-1.867891513560805E-2"/>
                  <c:y val="1.984126984126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EE4-4F79-B00B-C09305D07792}"/>
                </c:ext>
              </c:extLst>
            </c:dLbl>
            <c:dLbl>
              <c:idx val="6"/>
              <c:layout>
                <c:manualLayout>
                  <c:x val="-3.0555555555555659E-2"/>
                  <c:y val="2.3809523809523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EE4-4F79-B00B-C09305D07792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4'!$A$25:$A$27</c:f>
              <c:strCache>
                <c:ptCount val="3"/>
                <c:pt idx="0">
                  <c:v>1960-1964</c:v>
                </c:pt>
                <c:pt idx="1">
                  <c:v>1971-1974</c:v>
                </c:pt>
                <c:pt idx="2">
                  <c:v>1975-1979</c:v>
                </c:pt>
              </c:strCache>
            </c:strRef>
          </c:cat>
          <c:val>
            <c:numRef>
              <c:f>'Figure 4'!$C$25:$C$27</c:f>
              <c:numCache>
                <c:formatCode>0.00</c:formatCode>
                <c:ptCount val="3"/>
                <c:pt idx="0">
                  <c:v>1.8158099999999999</c:v>
                </c:pt>
                <c:pt idx="1">
                  <c:v>1.71106</c:v>
                </c:pt>
                <c:pt idx="2">
                  <c:v>1.58484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EE4-4F79-B00B-C09305D07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10365424"/>
        <c:axId val="310363464"/>
      </c:barChart>
      <c:catAx>
        <c:axId val="310365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310363464"/>
        <c:crosses val="autoZero"/>
        <c:auto val="1"/>
        <c:lblAlgn val="ctr"/>
        <c:lblOffset val="100"/>
        <c:noMultiLvlLbl val="0"/>
      </c:catAx>
      <c:valAx>
        <c:axId val="310363464"/>
        <c:scaling>
          <c:orientation val="minMax"/>
          <c:max val="3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310365424"/>
        <c:crosses val="autoZero"/>
        <c:crossBetween val="between"/>
        <c:majorUnit val="1"/>
      </c:valAx>
    </c:plotArea>
    <c:legend>
      <c:legendPos val="b"/>
      <c:layout>
        <c:manualLayout>
          <c:xMode val="edge"/>
          <c:yMode val="edge"/>
          <c:x val="6.3127296587926512E-2"/>
          <c:y val="4.7151606049243844E-2"/>
          <c:w val="0.22617191601049869"/>
          <c:h val="0.13011092363454566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3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013779527559059E-2"/>
          <c:y val="2.8551431071116112E-2"/>
          <c:w val="0.91998622047244094"/>
          <c:h val="0.8777580927384076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'Figure 5'!$A$27</c:f>
              <c:strCache>
                <c:ptCount val="1"/>
                <c:pt idx="0">
                  <c:v>1960-1964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1.1111111111111212E-2"/>
                  <c:y val="1.388888888888880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88-4F2A-9EA4-7A81B466A7BC}"/>
                </c:ext>
              </c:extLst>
            </c:dLbl>
            <c:dLbl>
              <c:idx val="1"/>
              <c:layout>
                <c:manualLayout>
                  <c:x val="0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88-4F2A-9EA4-7A81B466A7BC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5'!$B$26:$C$26</c:f>
              <c:strCache>
                <c:ptCount val="2"/>
                <c:pt idx="0">
                  <c:v>No college</c:v>
                </c:pt>
                <c:pt idx="1">
                  <c:v>College</c:v>
                </c:pt>
              </c:strCache>
            </c:strRef>
          </c:cat>
          <c:val>
            <c:numRef>
              <c:f>'Figure 5'!$B$27:$C$27</c:f>
              <c:numCache>
                <c:formatCode>0.00</c:formatCode>
                <c:ptCount val="2"/>
                <c:pt idx="0">
                  <c:v>0.59060000000000024</c:v>
                </c:pt>
                <c:pt idx="1">
                  <c:v>1.5844719999999999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888-4F2A-9EA4-7A81B466A7BC}"/>
            </c:ext>
          </c:extLst>
        </c:ser>
        <c:ser>
          <c:idx val="0"/>
          <c:order val="1"/>
          <c:tx>
            <c:strRef>
              <c:f>'Figure 5'!$A$28</c:f>
              <c:strCache>
                <c:ptCount val="1"/>
                <c:pt idx="0">
                  <c:v>1971-1974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5.4488188976378974E-3"/>
                  <c:y val="1.17742053076699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8717847769028866E-2"/>
                      <c:h val="8.70488063992000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D888-4F2A-9EA4-7A81B466A7BC}"/>
                </c:ext>
              </c:extLst>
            </c:dLbl>
            <c:dLbl>
              <c:idx val="1"/>
              <c:layout>
                <c:manualLayout>
                  <c:x val="-3.8462379702538202E-3"/>
                  <c:y val="7.93650793650793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888-4F2A-9EA4-7A81B466A7BC}"/>
                </c:ext>
              </c:extLst>
            </c:dLbl>
            <c:dLbl>
              <c:idx val="2"/>
              <c:layout>
                <c:manualLayout>
                  <c:x val="1.0256410256410163E-2"/>
                  <c:y val="-4.000680501343516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888-4F2A-9EA4-7A81B466A7BC}"/>
                </c:ext>
              </c:extLst>
            </c:dLbl>
            <c:dLbl>
              <c:idx val="3"/>
              <c:layout>
                <c:manualLayout>
                  <c:x val="1.3800323036543416E-2"/>
                  <c:y val="1.5451797457496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888-4F2A-9EA4-7A81B466A7BC}"/>
                </c:ext>
              </c:extLst>
            </c:dLbl>
            <c:dLbl>
              <c:idx val="4"/>
              <c:layout>
                <c:manualLayout>
                  <c:x val="2.777777777777676E-3"/>
                  <c:y val="2.38095238095238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888-4F2A-9EA4-7A81B466A7BC}"/>
                </c:ext>
              </c:extLst>
            </c:dLbl>
            <c:dLbl>
              <c:idx val="5"/>
              <c:layout>
                <c:manualLayout>
                  <c:x val="-1.867891513560805E-2"/>
                  <c:y val="1.984126984126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888-4F2A-9EA4-7A81B466A7BC}"/>
                </c:ext>
              </c:extLst>
            </c:dLbl>
            <c:dLbl>
              <c:idx val="6"/>
              <c:layout>
                <c:manualLayout>
                  <c:x val="-3.0555555555555659E-2"/>
                  <c:y val="2.3809523809523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888-4F2A-9EA4-7A81B466A7BC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5'!$B$26:$C$26</c:f>
              <c:strCache>
                <c:ptCount val="2"/>
                <c:pt idx="0">
                  <c:v>No college</c:v>
                </c:pt>
                <c:pt idx="1">
                  <c:v>College</c:v>
                </c:pt>
              </c:strCache>
            </c:strRef>
          </c:cat>
          <c:val>
            <c:numRef>
              <c:f>'Figure 5'!$B$28:$C$28</c:f>
              <c:numCache>
                <c:formatCode>0.00</c:formatCode>
                <c:ptCount val="2"/>
                <c:pt idx="0">
                  <c:v>0.42735999999999996</c:v>
                </c:pt>
                <c:pt idx="1">
                  <c:v>1.2896859999999997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888-4F2A-9EA4-7A81B466A7BC}"/>
            </c:ext>
          </c:extLst>
        </c:ser>
        <c:ser>
          <c:idx val="1"/>
          <c:order val="2"/>
          <c:tx>
            <c:strRef>
              <c:f>'Figure 5'!$A$29</c:f>
              <c:strCache>
                <c:ptCount val="1"/>
                <c:pt idx="0">
                  <c:v>1975-1979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5'!$B$26:$C$26</c:f>
              <c:strCache>
                <c:ptCount val="2"/>
                <c:pt idx="0">
                  <c:v>No college</c:v>
                </c:pt>
                <c:pt idx="1">
                  <c:v>College</c:v>
                </c:pt>
              </c:strCache>
            </c:strRef>
          </c:cat>
          <c:val>
            <c:numRef>
              <c:f>'Figure 5'!$B$29:$C$29</c:f>
              <c:numCache>
                <c:formatCode>0.00</c:formatCode>
                <c:ptCount val="2"/>
                <c:pt idx="0">
                  <c:v>0.31063999999999981</c:v>
                </c:pt>
                <c:pt idx="1">
                  <c:v>1.000691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888-4F2A-9EA4-7A81B466A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10365424"/>
        <c:axId val="310363464"/>
      </c:barChart>
      <c:catAx>
        <c:axId val="310365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310363464"/>
        <c:crosses val="autoZero"/>
        <c:auto val="1"/>
        <c:lblAlgn val="ctr"/>
        <c:lblOffset val="100"/>
        <c:noMultiLvlLbl val="0"/>
      </c:catAx>
      <c:valAx>
        <c:axId val="310363464"/>
        <c:scaling>
          <c:orientation val="minMax"/>
          <c:max val="1.8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310365424"/>
        <c:crosses val="autoZero"/>
        <c:crossBetween val="between"/>
        <c:majorUnit val="0.30000000000000004"/>
      </c:valAx>
    </c:plotArea>
    <c:legend>
      <c:legendPos val="b"/>
      <c:layout>
        <c:manualLayout>
          <c:xMode val="edge"/>
          <c:yMode val="edge"/>
          <c:x val="9.6460629921259838E-2"/>
          <c:y val="6.302462192225973E-2"/>
          <c:w val="0.21225821159882854"/>
          <c:h val="0.19071858871987124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013779527559059E-2"/>
          <c:y val="2.6359205099362581E-2"/>
          <c:w val="0.91998622047244094"/>
          <c:h val="0.88668978877640292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'Figure 6'!$A$27</c:f>
              <c:strCache>
                <c:ptCount val="1"/>
                <c:pt idx="0">
                  <c:v>1960-1964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1.8622463510925909E-5"/>
                  <c:y val="1.38887517586947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2BD-4B53-860B-724D8C406545}"/>
                </c:ext>
              </c:extLst>
            </c:dLbl>
            <c:dLbl>
              <c:idx val="1"/>
              <c:layout>
                <c:manualLayout>
                  <c:x val="0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2BD-4B53-860B-724D8C406545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6'!$B$26:$C$26</c:f>
              <c:strCache>
                <c:ptCount val="2"/>
                <c:pt idx="0">
                  <c:v>No college</c:v>
                </c:pt>
                <c:pt idx="1">
                  <c:v>College</c:v>
                </c:pt>
              </c:strCache>
            </c:strRef>
          </c:cat>
          <c:val>
            <c:numRef>
              <c:f>'Figure 6'!$B$27:$C$27</c:f>
              <c:numCache>
                <c:formatCode>0.00</c:formatCode>
                <c:ptCount val="2"/>
                <c:pt idx="0">
                  <c:v>0.93548999999999993</c:v>
                </c:pt>
                <c:pt idx="1">
                  <c:v>0.64061999999999997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2BD-4B53-860B-724D8C406545}"/>
            </c:ext>
          </c:extLst>
        </c:ser>
        <c:ser>
          <c:idx val="0"/>
          <c:order val="1"/>
          <c:tx>
            <c:strRef>
              <c:f>'Figure 6'!$A$28</c:f>
              <c:strCache>
                <c:ptCount val="1"/>
                <c:pt idx="0">
                  <c:v>1971-1974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5.4488188976378974E-3"/>
                  <c:y val="1.17742053076699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8717847769028866E-2"/>
                      <c:h val="8.70488063992000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52BD-4B53-860B-724D8C406545}"/>
                </c:ext>
              </c:extLst>
            </c:dLbl>
            <c:dLbl>
              <c:idx val="1"/>
              <c:layout>
                <c:manualLayout>
                  <c:x val="-1.0914954495462692E-3"/>
                  <c:y val="1.9841162096117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2BD-4B53-860B-724D8C406545}"/>
                </c:ext>
              </c:extLst>
            </c:dLbl>
            <c:dLbl>
              <c:idx val="2"/>
              <c:layout>
                <c:manualLayout>
                  <c:x val="1.0256410256410163E-2"/>
                  <c:y val="-4.000680501343516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2BD-4B53-860B-724D8C406545}"/>
                </c:ext>
              </c:extLst>
            </c:dLbl>
            <c:dLbl>
              <c:idx val="3"/>
              <c:layout>
                <c:manualLayout>
                  <c:x val="1.3800323036543416E-2"/>
                  <c:y val="1.5451797457496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2BD-4B53-860B-724D8C406545}"/>
                </c:ext>
              </c:extLst>
            </c:dLbl>
            <c:dLbl>
              <c:idx val="4"/>
              <c:layout>
                <c:manualLayout>
                  <c:x val="2.777777777777676E-3"/>
                  <c:y val="2.38095238095238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2BD-4B53-860B-724D8C406545}"/>
                </c:ext>
              </c:extLst>
            </c:dLbl>
            <c:dLbl>
              <c:idx val="5"/>
              <c:layout>
                <c:manualLayout>
                  <c:x val="-1.867891513560805E-2"/>
                  <c:y val="1.984126984126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2BD-4B53-860B-724D8C406545}"/>
                </c:ext>
              </c:extLst>
            </c:dLbl>
            <c:dLbl>
              <c:idx val="6"/>
              <c:layout>
                <c:manualLayout>
                  <c:x val="-3.0555555555555659E-2"/>
                  <c:y val="2.3809523809523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2BD-4B53-860B-724D8C406545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6'!$B$26:$C$26</c:f>
              <c:strCache>
                <c:ptCount val="2"/>
                <c:pt idx="0">
                  <c:v>No college</c:v>
                </c:pt>
                <c:pt idx="1">
                  <c:v>College</c:v>
                </c:pt>
              </c:strCache>
            </c:strRef>
          </c:cat>
          <c:val>
            <c:numRef>
              <c:f>'Figure 6'!$B$28:$C$28</c:f>
              <c:numCache>
                <c:formatCode>0.00</c:formatCode>
                <c:ptCount val="2"/>
                <c:pt idx="0">
                  <c:v>0.28407000000000004</c:v>
                </c:pt>
                <c:pt idx="1">
                  <c:v>0.57061999999999991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2BD-4B53-860B-724D8C406545}"/>
            </c:ext>
          </c:extLst>
        </c:ser>
        <c:ser>
          <c:idx val="1"/>
          <c:order val="2"/>
          <c:tx>
            <c:strRef>
              <c:f>'Figure 6'!$A$29</c:f>
              <c:strCache>
                <c:ptCount val="1"/>
                <c:pt idx="0">
                  <c:v>1975-1979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6'!$B$26:$C$26</c:f>
              <c:strCache>
                <c:ptCount val="2"/>
                <c:pt idx="0">
                  <c:v>No college</c:v>
                </c:pt>
                <c:pt idx="1">
                  <c:v>College</c:v>
                </c:pt>
              </c:strCache>
            </c:strRef>
          </c:cat>
          <c:val>
            <c:numRef>
              <c:f>'Figure 6'!$B$29:$C$29</c:f>
              <c:numCache>
                <c:formatCode>0.00</c:formatCode>
                <c:ptCount val="2"/>
                <c:pt idx="0">
                  <c:v>1.9749999999999712E-2</c:v>
                </c:pt>
                <c:pt idx="1">
                  <c:v>0.74496000000000007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2BD-4B53-860B-724D8C4065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10365424"/>
        <c:axId val="310363464"/>
      </c:barChart>
      <c:catAx>
        <c:axId val="310365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310363464"/>
        <c:crosses val="autoZero"/>
        <c:auto val="1"/>
        <c:lblAlgn val="ctr"/>
        <c:lblOffset val="100"/>
        <c:noMultiLvlLbl val="0"/>
      </c:catAx>
      <c:valAx>
        <c:axId val="31036346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310365424"/>
        <c:crosses val="autoZero"/>
        <c:crossBetween val="between"/>
        <c:majorUnit val="0.25"/>
      </c:valAx>
    </c:plotArea>
    <c:legend>
      <c:legendPos val="b"/>
      <c:layout>
        <c:manualLayout>
          <c:xMode val="edge"/>
          <c:yMode val="edge"/>
          <c:x val="0.42146062992125982"/>
          <c:y val="4.7151606049243844E-2"/>
          <c:w val="0.20948212024415144"/>
          <c:h val="0.17498488139609508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4252751988091E-2"/>
          <c:y val="2.1795713035870516E-2"/>
          <c:w val="0.91757472480119084"/>
          <c:h val="0.9059889388826396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'Figure 7'!$B$24</c:f>
              <c:strCache>
                <c:ptCount val="1"/>
                <c:pt idx="0">
                  <c:v>Black non-Hispanic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3888888888888914E-2"/>
                  <c:y val="3.9682539682539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FC-854D-A211-B1DFA79C7B6A}"/>
                </c:ext>
              </c:extLst>
            </c:dLbl>
            <c:dLbl>
              <c:idx val="1"/>
              <c:layout>
                <c:manualLayout>
                  <c:x val="0"/>
                  <c:y val="7.93682039745031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3E3-4768-9FFC-DD44FEF70FC0}"/>
                </c:ext>
              </c:extLst>
            </c:dLbl>
            <c:dLbl>
              <c:idx val="2"/>
              <c:layout>
                <c:manualLayout>
                  <c:x val="-1.388888888888899E-2"/>
                  <c:y val="9.92125984251975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3E3-4768-9FFC-DD44FEF70FC0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7'!$A$25:$A$27</c:f>
              <c:strCache>
                <c:ptCount val="3"/>
                <c:pt idx="0">
                  <c:v>1960-1964</c:v>
                </c:pt>
                <c:pt idx="1">
                  <c:v>1968-1972</c:v>
                </c:pt>
                <c:pt idx="2">
                  <c:v>1974-1978</c:v>
                </c:pt>
              </c:strCache>
            </c:strRef>
          </c:cat>
          <c:val>
            <c:numRef>
              <c:f>'Figure 7'!$B$25:$B$27</c:f>
              <c:numCache>
                <c:formatCode>0.00</c:formatCode>
                <c:ptCount val="3"/>
                <c:pt idx="0">
                  <c:v>0.28000000000000003</c:v>
                </c:pt>
                <c:pt idx="1">
                  <c:v>-0.14842</c:v>
                </c:pt>
                <c:pt idx="2">
                  <c:v>-4.7109999999999985E-2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3E3-4768-9FFC-DD44FEF70FC0}"/>
            </c:ext>
          </c:extLst>
        </c:ser>
        <c:ser>
          <c:idx val="0"/>
          <c:order val="1"/>
          <c:tx>
            <c:strRef>
              <c:f>'Figure 7'!$C$24</c:f>
              <c:strCache>
                <c:ptCount val="1"/>
                <c:pt idx="0">
                  <c:v>Native-born Hispanic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3.8462379702537183E-3"/>
                  <c:y val="1.1904761904761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3E3-4768-9FFC-DD44FEF70FC0}"/>
                </c:ext>
              </c:extLst>
            </c:dLbl>
            <c:dLbl>
              <c:idx val="1"/>
              <c:layout>
                <c:manualLayout>
                  <c:x val="-5.4488188976377951E-3"/>
                  <c:y val="1.50812398450193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8717847769028866E-2"/>
                      <c:h val="8.70488063992000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3E3-4768-9FFC-DD44FEF70FC0}"/>
                </c:ext>
              </c:extLst>
            </c:dLbl>
            <c:dLbl>
              <c:idx val="2"/>
              <c:layout>
                <c:manualLayout>
                  <c:x val="1.0256410256410163E-2"/>
                  <c:y val="-4.000680501343516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3E3-4768-9FFC-DD44FEF70FC0}"/>
                </c:ext>
              </c:extLst>
            </c:dLbl>
            <c:dLbl>
              <c:idx val="3"/>
              <c:layout>
                <c:manualLayout>
                  <c:x val="1.3800323036543416E-2"/>
                  <c:y val="1.5451797457496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3E3-4768-9FFC-DD44FEF70FC0}"/>
                </c:ext>
              </c:extLst>
            </c:dLbl>
            <c:dLbl>
              <c:idx val="4"/>
              <c:layout>
                <c:manualLayout>
                  <c:x val="2.777777777777676E-3"/>
                  <c:y val="2.38095238095238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3E3-4768-9FFC-DD44FEF70FC0}"/>
                </c:ext>
              </c:extLst>
            </c:dLbl>
            <c:dLbl>
              <c:idx val="5"/>
              <c:layout>
                <c:manualLayout>
                  <c:x val="-1.867891513560805E-2"/>
                  <c:y val="1.984126984126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3E3-4768-9FFC-DD44FEF70FC0}"/>
                </c:ext>
              </c:extLst>
            </c:dLbl>
            <c:dLbl>
              <c:idx val="6"/>
              <c:layout>
                <c:manualLayout>
                  <c:x val="-3.0555555555555659E-2"/>
                  <c:y val="2.3809523809523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3E3-4768-9FFC-DD44FEF70FC0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7'!$A$25:$A$27</c:f>
              <c:strCache>
                <c:ptCount val="3"/>
                <c:pt idx="0">
                  <c:v>1960-1964</c:v>
                </c:pt>
                <c:pt idx="1">
                  <c:v>1968-1972</c:v>
                </c:pt>
                <c:pt idx="2">
                  <c:v>1974-1978</c:v>
                </c:pt>
              </c:strCache>
            </c:strRef>
          </c:cat>
          <c:val>
            <c:numRef>
              <c:f>'Figure 7'!$C$25:$C$27</c:f>
              <c:numCache>
                <c:formatCode>0.00</c:formatCode>
                <c:ptCount val="3"/>
                <c:pt idx="0">
                  <c:v>0.31</c:v>
                </c:pt>
                <c:pt idx="1">
                  <c:v>3.2949999999999813E-2</c:v>
                </c:pt>
                <c:pt idx="2">
                  <c:v>-6.1360000000000081E-2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3E3-4768-9FFC-DD44FEF70FC0}"/>
            </c:ext>
          </c:extLst>
        </c:ser>
        <c:ser>
          <c:idx val="1"/>
          <c:order val="2"/>
          <c:tx>
            <c:strRef>
              <c:f>'Figure 7'!$D$24</c:f>
              <c:strCache>
                <c:ptCount val="1"/>
                <c:pt idx="0">
                  <c:v>Foreign-born Hispanic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2"/>
              <c:layout>
                <c:manualLayout>
                  <c:x val="2.777777777777676E-3"/>
                  <c:y val="1.3888888888888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3E3-4768-9FFC-DD44FEF70FC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7'!$A$25:$A$27</c:f>
              <c:strCache>
                <c:ptCount val="3"/>
                <c:pt idx="0">
                  <c:v>1960-1964</c:v>
                </c:pt>
                <c:pt idx="1">
                  <c:v>1968-1972</c:v>
                </c:pt>
                <c:pt idx="2">
                  <c:v>1974-1978</c:v>
                </c:pt>
              </c:strCache>
            </c:strRef>
          </c:cat>
          <c:val>
            <c:numRef>
              <c:f>'Figure 7'!$D$25:$D$27</c:f>
              <c:numCache>
                <c:formatCode>0.00</c:formatCode>
                <c:ptCount val="3"/>
                <c:pt idx="0">
                  <c:v>-0.03</c:v>
                </c:pt>
                <c:pt idx="1">
                  <c:v>0.25841000000000003</c:v>
                </c:pt>
                <c:pt idx="2">
                  <c:v>0.37766000000000011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3E3-4768-9FFC-DD44FEF70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10365424"/>
        <c:axId val="310363464"/>
      </c:barChart>
      <c:catAx>
        <c:axId val="310365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310363464"/>
        <c:crosses val="autoZero"/>
        <c:auto val="1"/>
        <c:lblAlgn val="ctr"/>
        <c:lblOffset val="100"/>
        <c:noMultiLvlLbl val="0"/>
      </c:catAx>
      <c:valAx>
        <c:axId val="310363464"/>
        <c:scaling>
          <c:orientation val="minMax"/>
          <c:max val="1"/>
          <c:min val="-0.5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310365424"/>
        <c:crosses val="autoZero"/>
        <c:crossBetween val="between"/>
        <c:majorUnit val="0.25"/>
      </c:valAx>
    </c:plotArea>
    <c:legend>
      <c:legendPos val="b"/>
      <c:layout>
        <c:manualLayout>
          <c:xMode val="edge"/>
          <c:yMode val="edge"/>
          <c:x val="9.7621537979394338E-2"/>
          <c:y val="5.506600708368703E-2"/>
          <c:w val="0.36635212843122689"/>
          <c:h val="0.18539370078740153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4252751988091E-2"/>
          <c:y val="2.1795713035870516E-2"/>
          <c:w val="0.91757472480119084"/>
          <c:h val="0.9059889388826396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'Figure 8'!$B$25</c:f>
              <c:strCache>
                <c:ptCount val="1"/>
                <c:pt idx="0">
                  <c:v>Black non-Hispanic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3888888888888914E-2"/>
                  <c:y val="3.9682539682539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096-994A-BD43-EA1065E3390E}"/>
                </c:ext>
              </c:extLst>
            </c:dLbl>
            <c:dLbl>
              <c:idx val="1"/>
              <c:layout>
                <c:manualLayout>
                  <c:x val="0"/>
                  <c:y val="7.93682039745031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096-994A-BD43-EA1065E3390E}"/>
                </c:ext>
              </c:extLst>
            </c:dLbl>
            <c:dLbl>
              <c:idx val="2"/>
              <c:layout>
                <c:manualLayout>
                  <c:x val="-1.388888888888899E-2"/>
                  <c:y val="9.92125984251975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096-994A-BD43-EA1065E3390E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8'!$A$26:$A$28</c:f>
              <c:strCache>
                <c:ptCount val="3"/>
                <c:pt idx="0">
                  <c:v>1960-1964</c:v>
                </c:pt>
                <c:pt idx="1">
                  <c:v>1968-1972</c:v>
                </c:pt>
                <c:pt idx="2">
                  <c:v>1974-1978</c:v>
                </c:pt>
              </c:strCache>
            </c:strRef>
          </c:cat>
          <c:val>
            <c:numRef>
              <c:f>'Figure 8'!$B$26:$B$28</c:f>
              <c:numCache>
                <c:formatCode>0.00</c:formatCode>
                <c:ptCount val="3"/>
                <c:pt idx="0">
                  <c:v>0.16</c:v>
                </c:pt>
                <c:pt idx="1">
                  <c:v>0.20984000000000003</c:v>
                </c:pt>
                <c:pt idx="2">
                  <c:v>0.25377000000000027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096-994A-BD43-EA1065E3390E}"/>
            </c:ext>
          </c:extLst>
        </c:ser>
        <c:ser>
          <c:idx val="0"/>
          <c:order val="1"/>
          <c:tx>
            <c:strRef>
              <c:f>'Figure 8'!$C$25</c:f>
              <c:strCache>
                <c:ptCount val="1"/>
                <c:pt idx="0">
                  <c:v>Native-born Hispanic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3.8462379702537183E-3"/>
                  <c:y val="1.1904761904761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096-994A-BD43-EA1065E3390E}"/>
                </c:ext>
              </c:extLst>
            </c:dLbl>
            <c:dLbl>
              <c:idx val="1"/>
              <c:layout>
                <c:manualLayout>
                  <c:x val="-5.4488188976377951E-3"/>
                  <c:y val="1.50812398450193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8717847769028866E-2"/>
                      <c:h val="8.70488063992000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1096-994A-BD43-EA1065E3390E}"/>
                </c:ext>
              </c:extLst>
            </c:dLbl>
            <c:dLbl>
              <c:idx val="2"/>
              <c:layout>
                <c:manualLayout>
                  <c:x val="-8.5476815398075241E-4"/>
                  <c:y val="3.9682539682539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096-994A-BD43-EA1065E3390E}"/>
                </c:ext>
              </c:extLst>
            </c:dLbl>
            <c:dLbl>
              <c:idx val="3"/>
              <c:layout>
                <c:manualLayout>
                  <c:x val="1.3800323036543416E-2"/>
                  <c:y val="1.5451797457496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096-994A-BD43-EA1065E3390E}"/>
                </c:ext>
              </c:extLst>
            </c:dLbl>
            <c:dLbl>
              <c:idx val="4"/>
              <c:layout>
                <c:manualLayout>
                  <c:x val="2.777777777777676E-3"/>
                  <c:y val="2.38095238095238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096-994A-BD43-EA1065E3390E}"/>
                </c:ext>
              </c:extLst>
            </c:dLbl>
            <c:dLbl>
              <c:idx val="5"/>
              <c:layout>
                <c:manualLayout>
                  <c:x val="-1.867891513560805E-2"/>
                  <c:y val="1.984126984126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096-994A-BD43-EA1065E3390E}"/>
                </c:ext>
              </c:extLst>
            </c:dLbl>
            <c:dLbl>
              <c:idx val="6"/>
              <c:layout>
                <c:manualLayout>
                  <c:x val="-3.0555555555555659E-2"/>
                  <c:y val="2.3809523809523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096-994A-BD43-EA1065E3390E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8'!$A$26:$A$28</c:f>
              <c:strCache>
                <c:ptCount val="3"/>
                <c:pt idx="0">
                  <c:v>1960-1964</c:v>
                </c:pt>
                <c:pt idx="1">
                  <c:v>1968-1972</c:v>
                </c:pt>
                <c:pt idx="2">
                  <c:v>1974-1978</c:v>
                </c:pt>
              </c:strCache>
            </c:strRef>
          </c:cat>
          <c:val>
            <c:numRef>
              <c:f>'Figure 8'!$C$26:$C$28</c:f>
              <c:numCache>
                <c:formatCode>0.00</c:formatCode>
                <c:ptCount val="3"/>
                <c:pt idx="0">
                  <c:v>0.44</c:v>
                </c:pt>
                <c:pt idx="1">
                  <c:v>0.3347</c:v>
                </c:pt>
                <c:pt idx="2">
                  <c:v>0.30171999999999999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096-994A-BD43-EA1065E3390E}"/>
            </c:ext>
          </c:extLst>
        </c:ser>
        <c:ser>
          <c:idx val="1"/>
          <c:order val="2"/>
          <c:tx>
            <c:strRef>
              <c:f>'Figure 8'!$D$25</c:f>
              <c:strCache>
                <c:ptCount val="1"/>
                <c:pt idx="0">
                  <c:v>Foreign-born Hispanic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2"/>
              <c:layout>
                <c:manualLayout>
                  <c:x val="2.777777777777676E-3"/>
                  <c:y val="1.3888888888888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096-994A-BD43-EA1065E3390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8'!$A$26:$A$28</c:f>
              <c:strCache>
                <c:ptCount val="3"/>
                <c:pt idx="0">
                  <c:v>1960-1964</c:v>
                </c:pt>
                <c:pt idx="1">
                  <c:v>1968-1972</c:v>
                </c:pt>
                <c:pt idx="2">
                  <c:v>1974-1978</c:v>
                </c:pt>
              </c:strCache>
            </c:strRef>
          </c:cat>
          <c:val>
            <c:numRef>
              <c:f>'Figure 8'!$D$26:$D$28</c:f>
              <c:numCache>
                <c:formatCode>0.00</c:formatCode>
                <c:ptCount val="3"/>
                <c:pt idx="0">
                  <c:v>0.62</c:v>
                </c:pt>
                <c:pt idx="1">
                  <c:v>0.59138999999999986</c:v>
                </c:pt>
                <c:pt idx="2">
                  <c:v>0.31967999999999996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096-994A-BD43-EA1065E339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10365424"/>
        <c:axId val="310363464"/>
      </c:barChart>
      <c:catAx>
        <c:axId val="310365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310363464"/>
        <c:crosses val="autoZero"/>
        <c:auto val="1"/>
        <c:lblAlgn val="ctr"/>
        <c:lblOffset val="100"/>
        <c:noMultiLvlLbl val="0"/>
      </c:catAx>
      <c:valAx>
        <c:axId val="310363464"/>
        <c:scaling>
          <c:orientation val="minMax"/>
          <c:max val="1"/>
          <c:min val="-0.5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310365424"/>
        <c:crosses val="autoZero"/>
        <c:crossBetween val="between"/>
        <c:majorUnit val="0.25"/>
      </c:valAx>
    </c:plotArea>
    <c:legend>
      <c:legendPos val="b"/>
      <c:layout>
        <c:manualLayout>
          <c:xMode val="edge"/>
          <c:yMode val="edge"/>
          <c:x val="0.62817716535433066"/>
          <c:y val="0.68998656417947757"/>
          <c:w val="0.36635212843122689"/>
          <c:h val="0.18539370078740153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0937632795900514"/>
          <c:y val="3.399783650131355E-2"/>
          <c:w val="0.55320870605460026"/>
          <c:h val="0.89827954398606991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wdDnDiag">
              <a:fgClr>
                <a:srgbClr val="800000"/>
              </a:fgClr>
              <a:bgClr>
                <a:schemeClr val="bg1"/>
              </a:bgClr>
            </a:patt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D0A1-634B-81FE-E9DEF2FD117C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D0A1-634B-81FE-E9DEF2FD117C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D0A1-634B-81FE-E9DEF2FD117C}"/>
              </c:ext>
            </c:extLst>
          </c:dPt>
          <c:dPt>
            <c:idx val="3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D0A1-634B-81FE-E9DEF2FD117C}"/>
              </c:ext>
            </c:extLst>
          </c:dPt>
          <c:dPt>
            <c:idx val="4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D0A1-634B-81FE-E9DEF2FD117C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1-D0A1-634B-81FE-E9DEF2FD117C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2-D0A1-634B-81FE-E9DEF2FD117C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3-D0A1-634B-81FE-E9DEF2FD117C}"/>
              </c:ext>
            </c:extLst>
          </c:dPt>
          <c:dPt>
            <c:idx val="12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D0A1-634B-81FE-E9DEF2FD117C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6-D0A1-634B-81FE-E9DEF2FD117C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7-D0A1-634B-81FE-E9DEF2FD117C}"/>
              </c:ext>
            </c:extLst>
          </c:dPt>
          <c:dPt>
            <c:idx val="16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D0A1-634B-81FE-E9DEF2FD117C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A-D0A1-634B-81FE-E9DEF2FD117C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B-D0A1-634B-81FE-E9DEF2FD117C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C-D0A1-634B-81FE-E9DEF2FD117C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D-D0A1-634B-81FE-E9DEF2FD117C}"/>
              </c:ext>
            </c:extLst>
          </c:dPt>
          <c:dPt>
            <c:idx val="23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D0A1-634B-81FE-E9DEF2FD117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9'!$A$31:$A$54</c:f>
              <c:strCache>
                <c:ptCount val="24"/>
                <c:pt idx="0">
                  <c:v>Housing price relative to med. income growth</c:v>
                </c:pt>
                <c:pt idx="1">
                  <c:v>Contraception usage</c:v>
                </c:pt>
                <c:pt idx="2">
                  <c:v>Ever had an abortion</c:v>
                </c:pt>
                <c:pt idx="3">
                  <c:v>Ever had miscarriage</c:v>
                </c:pt>
                <c:pt idx="4">
                  <c:v>Number of kids less than 5</c:v>
                </c:pt>
                <c:pt idx="5">
                  <c:v>Number of kids at 30</c:v>
                </c:pt>
                <c:pt idx="6">
                  <c:v>Maternity leave</c:v>
                </c:pt>
                <c:pt idx="7">
                  <c:v>Avg. cost of childcare relative to household income</c:v>
                </c:pt>
                <c:pt idx="8">
                  <c:v>Earns more than 75% of family income</c:v>
                </c:pt>
                <c:pt idx="9">
                  <c:v>Earns 50-75% of family income</c:v>
                </c:pt>
                <c:pt idx="10">
                  <c:v>Earns 25-50% of family income</c:v>
                </c:pt>
                <c:pt idx="11">
                  <c:v>Percent of years working full-time</c:v>
                </c:pt>
                <c:pt idx="12">
                  <c:v>Highest income tercile</c:v>
                </c:pt>
                <c:pt idx="13">
                  <c:v>Middle income tercile</c:v>
                </c:pt>
                <c:pt idx="14">
                  <c:v>Has/had student loans</c:v>
                </c:pt>
                <c:pt idx="15">
                  <c:v>Mortgage debt-to-income</c:v>
                </c:pt>
                <c:pt idx="16">
                  <c:v>Home ownership</c:v>
                </c:pt>
                <c:pt idx="17">
                  <c:v>Ever divorced</c:v>
                </c:pt>
                <c:pt idx="18">
                  <c:v>Married</c:v>
                </c:pt>
                <c:pt idx="19">
                  <c:v>Non-religious</c:v>
                </c:pt>
                <c:pt idx="20">
                  <c:v>Foreign-born Hispanic</c:v>
                </c:pt>
                <c:pt idx="21">
                  <c:v>U.S.-born Hispanic</c:v>
                </c:pt>
                <c:pt idx="22">
                  <c:v>Black</c:v>
                </c:pt>
                <c:pt idx="23">
                  <c:v>Number of additional kids expected at 30</c:v>
                </c:pt>
              </c:strCache>
            </c:strRef>
          </c:cat>
          <c:val>
            <c:numRef>
              <c:f>'Figure 9'!$B$31:$B$54</c:f>
              <c:numCache>
                <c:formatCode>0.00</c:formatCode>
                <c:ptCount val="24"/>
                <c:pt idx="0">
                  <c:v>6.4799999999999996E-3</c:v>
                </c:pt>
                <c:pt idx="1">
                  <c:v>-4.4200000000000003E-2</c:v>
                </c:pt>
                <c:pt idx="2">
                  <c:v>4.1999999999999997E-3</c:v>
                </c:pt>
                <c:pt idx="3">
                  <c:v>9.5399999999999999E-2</c:v>
                </c:pt>
                <c:pt idx="4">
                  <c:v>0.13800000000000001</c:v>
                </c:pt>
                <c:pt idx="5">
                  <c:v>-3.2500000000000001E-2</c:v>
                </c:pt>
                <c:pt idx="6">
                  <c:v>2.87E-2</c:v>
                </c:pt>
                <c:pt idx="7">
                  <c:v>-4.9699999999999996E-3</c:v>
                </c:pt>
                <c:pt idx="8">
                  <c:v>-3.8399999999999997E-2</c:v>
                </c:pt>
                <c:pt idx="9">
                  <c:v>-4.2099999999999999E-2</c:v>
                </c:pt>
                <c:pt idx="10">
                  <c:v>-5.7200000000000001E-2</c:v>
                </c:pt>
                <c:pt idx="11">
                  <c:v>2.64E-2</c:v>
                </c:pt>
                <c:pt idx="12">
                  <c:v>8.9700000000000002E-2</c:v>
                </c:pt>
                <c:pt idx="13">
                  <c:v>1.0500000000000001E-2</c:v>
                </c:pt>
                <c:pt idx="14">
                  <c:v>7.1599999999999997E-3</c:v>
                </c:pt>
                <c:pt idx="15">
                  <c:v>-1.2700000000000001E-3</c:v>
                </c:pt>
                <c:pt idx="16">
                  <c:v>-7.9399999999999998E-2</c:v>
                </c:pt>
                <c:pt idx="17">
                  <c:v>-2.5700000000000001E-2</c:v>
                </c:pt>
                <c:pt idx="18">
                  <c:v>5.2299999999999999E-2</c:v>
                </c:pt>
                <c:pt idx="19">
                  <c:v>-5.3499999999999999E-2</c:v>
                </c:pt>
                <c:pt idx="20">
                  <c:v>0.19</c:v>
                </c:pt>
                <c:pt idx="21">
                  <c:v>-8.43E-3</c:v>
                </c:pt>
                <c:pt idx="22">
                  <c:v>1.37E-2</c:v>
                </c:pt>
                <c:pt idx="23">
                  <c:v>0.42199999999999999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D0A1-634B-81FE-E9DEF2FD11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06408344"/>
        <c:axId val="306408736"/>
      </c:barChart>
      <c:catAx>
        <c:axId val="3064083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306408736"/>
        <c:crosses val="autoZero"/>
        <c:auto val="1"/>
        <c:lblAlgn val="l"/>
        <c:lblOffset val="100"/>
        <c:noMultiLvlLbl val="0"/>
      </c:catAx>
      <c:valAx>
        <c:axId val="306408736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.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 sz="1200"/>
            </a:pPr>
            <a:endParaRPr lang="en-US"/>
          </a:p>
        </c:txPr>
        <c:crossAx val="306408344"/>
        <c:crosses val="autoZero"/>
        <c:crossBetween val="between"/>
      </c:valAx>
      <c:spPr>
        <a:ln w="3175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2</xdr:row>
      <xdr:rowOff>22225</xdr:rowOff>
    </xdr:from>
    <xdr:to>
      <xdr:col>7</xdr:col>
      <xdr:colOff>19050</xdr:colOff>
      <xdr:row>19</xdr:row>
      <xdr:rowOff>93345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60325</xdr:rowOff>
    </xdr:from>
    <xdr:to>
      <xdr:col>4</xdr:col>
      <xdr:colOff>508000</xdr:colOff>
      <xdr:row>23</xdr:row>
      <xdr:rowOff>174625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34924</xdr:rowOff>
    </xdr:from>
    <xdr:to>
      <xdr:col>4</xdr:col>
      <xdr:colOff>294640</xdr:colOff>
      <xdr:row>22</xdr:row>
      <xdr:rowOff>85724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2</xdr:row>
      <xdr:rowOff>25400</xdr:rowOff>
    </xdr:from>
    <xdr:to>
      <xdr:col>6</xdr:col>
      <xdr:colOff>425450</xdr:colOff>
      <xdr:row>18</xdr:row>
      <xdr:rowOff>165100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11</xdr:col>
      <xdr:colOff>565150</xdr:colOff>
      <xdr:row>5</xdr:row>
      <xdr:rowOff>158750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/>
      </xdr:nvSpPr>
      <xdr:spPr>
        <a:xfrm>
          <a:off x="8642350" y="115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</xdr:colOff>
      <xdr:row>1</xdr:row>
      <xdr:rowOff>179387</xdr:rowOff>
    </xdr:from>
    <xdr:to>
      <xdr:col>6</xdr:col>
      <xdr:colOff>549275</xdr:colOff>
      <xdr:row>18</xdr:row>
      <xdr:rowOff>141287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721EBDE-F13D-4635-8754-DF16E649C5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2</xdr:row>
      <xdr:rowOff>6667</xdr:rowOff>
    </xdr:from>
    <xdr:to>
      <xdr:col>6</xdr:col>
      <xdr:colOff>601980</xdr:colOff>
      <xdr:row>18</xdr:row>
      <xdr:rowOff>118427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B3AC1C5-DA38-2F44-916B-C1CD5E4EB1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187325</xdr:rowOff>
    </xdr:from>
    <xdr:to>
      <xdr:col>5</xdr:col>
      <xdr:colOff>304800</xdr:colOff>
      <xdr:row>18</xdr:row>
      <xdr:rowOff>136525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34924</xdr:colOff>
      <xdr:row>2</xdr:row>
      <xdr:rowOff>6348</xdr:rowOff>
    </xdr:from>
    <xdr:to>
      <xdr:col>10</xdr:col>
      <xdr:colOff>314324</xdr:colOff>
      <xdr:row>18</xdr:row>
      <xdr:rowOff>133348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0.26698</cdr:x>
      <cdr:y>0.15819</cdr:y>
    </cdr:from>
    <cdr:to>
      <cdr:x>0.43441</cdr:x>
      <cdr:y>0.22958</cdr:y>
    </cdr:to>
    <cdr:sp macro="" textlink="">
      <cdr:nvSpPr>
        <cdr:cNvPr id="3" name="TextBox 5">
          <a:extLst xmlns:a="http://schemas.openxmlformats.org/drawingml/2006/main">
            <a:ext uri="{FF2B5EF4-FFF2-40B4-BE49-F238E27FC236}">
              <a16:creationId xmlns:a16="http://schemas.microsoft.com/office/drawing/2014/main" id="{4EDC868B-D8AE-C345-9638-C92ADDA7926D}"/>
            </a:ext>
          </a:extLst>
        </cdr:cNvPr>
        <cdr:cNvSpPr txBox="1"/>
      </cdr:nvSpPr>
      <cdr:spPr>
        <a:xfrm xmlns:a="http://schemas.openxmlformats.org/drawingml/2006/main">
          <a:off x="1220653" y="506270"/>
          <a:ext cx="765490" cy="228476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46%</a:t>
          </a:r>
        </a:p>
      </cdr:txBody>
    </cdr:sp>
  </cdr:relSizeAnchor>
  <cdr:relSizeAnchor xmlns:cdr="http://schemas.openxmlformats.org/drawingml/2006/chartDrawing">
    <cdr:from>
      <cdr:x>0.71488</cdr:x>
      <cdr:y>0.29131</cdr:y>
    </cdr:from>
    <cdr:to>
      <cdr:x>0.81718</cdr:x>
      <cdr:y>0.35516</cdr:y>
    </cdr:to>
    <cdr:sp macro="" textlink="">
      <cdr:nvSpPr>
        <cdr:cNvPr id="5" name="TextBox 7">
          <a:extLst xmlns:a="http://schemas.openxmlformats.org/drawingml/2006/main">
            <a:ext uri="{FF2B5EF4-FFF2-40B4-BE49-F238E27FC236}">
              <a16:creationId xmlns:a16="http://schemas.microsoft.com/office/drawing/2014/main" id="{B18B19ED-3308-0E4E-9E21-084A5790E904}"/>
            </a:ext>
          </a:extLst>
        </cdr:cNvPr>
        <cdr:cNvSpPr txBox="1"/>
      </cdr:nvSpPr>
      <cdr:spPr>
        <a:xfrm xmlns:a="http://schemas.openxmlformats.org/drawingml/2006/main">
          <a:off x="3268452" y="932317"/>
          <a:ext cx="467716" cy="20433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37%</a:t>
          </a:r>
        </a:p>
        <a:p xmlns:a="http://schemas.openxmlformats.org/drawingml/2006/main"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12698</xdr:rowOff>
    </xdr:from>
    <xdr:to>
      <xdr:col>5</xdr:col>
      <xdr:colOff>609600</xdr:colOff>
      <xdr:row>17</xdr:row>
      <xdr:rowOff>165098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180975</xdr:rowOff>
    </xdr:from>
    <xdr:to>
      <xdr:col>5</xdr:col>
      <xdr:colOff>457200</xdr:colOff>
      <xdr:row>18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6</xdr:col>
      <xdr:colOff>12700</xdr:colOff>
      <xdr:row>18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3</xdr:col>
      <xdr:colOff>731520</xdr:colOff>
      <xdr:row>17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22225</xdr:rowOff>
    </xdr:from>
    <xdr:to>
      <xdr:col>3</xdr:col>
      <xdr:colOff>791845</xdr:colOff>
      <xdr:row>18</xdr:row>
      <xdr:rowOff>133985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483A838-DD0F-D84C-ABDC-00B27DFDFE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69"/>
  <sheetViews>
    <sheetView tabSelected="1" zoomScale="125" zoomScaleNormal="125" workbookViewId="0"/>
  </sheetViews>
  <sheetFormatPr baseColWidth="10" defaultColWidth="8.6640625" defaultRowHeight="16" x14ac:dyDescent="0.2"/>
  <cols>
    <col min="1" max="1" width="8.6640625" style="32"/>
    <col min="2" max="4" width="8.6640625" style="33"/>
    <col min="5" max="16384" width="8.6640625" style="18"/>
  </cols>
  <sheetData>
    <row r="1" spans="1:7" x14ac:dyDescent="0.15">
      <c r="A1" s="4" t="s">
        <v>6</v>
      </c>
      <c r="B1" s="18"/>
      <c r="C1" s="18"/>
      <c r="D1" s="18"/>
    </row>
    <row r="2" spans="1:7" ht="14" x14ac:dyDescent="0.15">
      <c r="A2" s="18"/>
      <c r="B2" s="18"/>
      <c r="C2" s="18"/>
      <c r="D2" s="18"/>
    </row>
    <row r="3" spans="1:7" x14ac:dyDescent="0.15">
      <c r="A3" s="18"/>
      <c r="B3" s="18"/>
      <c r="C3" s="18"/>
      <c r="D3" s="18"/>
      <c r="G3" s="4"/>
    </row>
    <row r="4" spans="1:7" ht="14" x14ac:dyDescent="0.15">
      <c r="A4" s="18"/>
      <c r="B4" s="18"/>
      <c r="C4" s="18"/>
      <c r="D4" s="18"/>
    </row>
    <row r="5" spans="1:7" ht="14" x14ac:dyDescent="0.15">
      <c r="A5" s="18"/>
      <c r="B5" s="18"/>
      <c r="C5" s="18"/>
      <c r="D5" s="18"/>
    </row>
    <row r="6" spans="1:7" ht="14" x14ac:dyDescent="0.15">
      <c r="A6" s="18"/>
      <c r="B6" s="18"/>
      <c r="C6" s="18"/>
      <c r="D6" s="18"/>
    </row>
    <row r="7" spans="1:7" ht="14" x14ac:dyDescent="0.15">
      <c r="A7" s="18"/>
      <c r="B7" s="18"/>
      <c r="C7" s="18"/>
      <c r="D7" s="18"/>
    </row>
    <row r="8" spans="1:7" ht="14" x14ac:dyDescent="0.15">
      <c r="A8" s="18"/>
      <c r="B8" s="18"/>
      <c r="C8" s="18"/>
      <c r="D8" s="18"/>
    </row>
    <row r="9" spans="1:7" ht="14" x14ac:dyDescent="0.15">
      <c r="A9" s="18"/>
      <c r="B9" s="18"/>
      <c r="C9" s="18"/>
      <c r="D9" s="18"/>
    </row>
    <row r="10" spans="1:7" ht="14" x14ac:dyDescent="0.15">
      <c r="A10" s="18"/>
      <c r="B10" s="18"/>
      <c r="C10" s="18"/>
      <c r="D10" s="18"/>
    </row>
    <row r="11" spans="1:7" ht="14" x14ac:dyDescent="0.15">
      <c r="A11" s="18"/>
      <c r="B11" s="18"/>
      <c r="C11" s="18"/>
      <c r="D11" s="18"/>
    </row>
    <row r="12" spans="1:7" ht="14" x14ac:dyDescent="0.15">
      <c r="A12" s="18"/>
      <c r="B12" s="18"/>
      <c r="C12" s="18"/>
      <c r="D12" s="18"/>
    </row>
    <row r="13" spans="1:7" ht="14" x14ac:dyDescent="0.15">
      <c r="A13" s="18"/>
      <c r="B13" s="18"/>
      <c r="C13" s="18"/>
      <c r="D13" s="18"/>
    </row>
    <row r="14" spans="1:7" ht="14" x14ac:dyDescent="0.15">
      <c r="A14" s="18"/>
      <c r="B14" s="18"/>
      <c r="C14" s="18"/>
      <c r="D14" s="18"/>
    </row>
    <row r="15" spans="1:7" ht="14" x14ac:dyDescent="0.15">
      <c r="A15" s="18"/>
      <c r="B15" s="18"/>
      <c r="C15" s="18"/>
      <c r="D15" s="18"/>
    </row>
    <row r="16" spans="1:7" ht="14" x14ac:dyDescent="0.15">
      <c r="A16" s="18"/>
      <c r="B16" s="18"/>
      <c r="C16" s="18"/>
      <c r="D16" s="18"/>
    </row>
    <row r="17" spans="1:7" ht="14" x14ac:dyDescent="0.15">
      <c r="A17" s="18"/>
      <c r="B17" s="18"/>
      <c r="C17" s="18"/>
      <c r="D17" s="18"/>
    </row>
    <row r="18" spans="1:7" ht="14" x14ac:dyDescent="0.15">
      <c r="A18" s="18"/>
      <c r="B18" s="18"/>
      <c r="C18" s="18"/>
      <c r="D18" s="18"/>
    </row>
    <row r="19" spans="1:7" ht="14" x14ac:dyDescent="0.15">
      <c r="A19" s="18"/>
      <c r="B19" s="18"/>
      <c r="C19" s="18"/>
      <c r="D19" s="18"/>
    </row>
    <row r="20" spans="1:7" ht="14" x14ac:dyDescent="0.15">
      <c r="A20" s="18"/>
      <c r="B20" s="18"/>
      <c r="C20" s="18"/>
      <c r="D20" s="18"/>
    </row>
    <row r="21" spans="1:7" ht="14" x14ac:dyDescent="0.15">
      <c r="A21" s="18"/>
      <c r="B21" s="18"/>
      <c r="C21" s="18"/>
      <c r="D21" s="18"/>
    </row>
    <row r="22" spans="1:7" ht="14" x14ac:dyDescent="0.15">
      <c r="A22" s="2" t="s">
        <v>67</v>
      </c>
      <c r="B22" s="18"/>
      <c r="C22" s="18"/>
      <c r="D22" s="18"/>
    </row>
    <row r="23" spans="1:7" ht="14" x14ac:dyDescent="0.15">
      <c r="A23" s="1" t="s">
        <v>68</v>
      </c>
      <c r="B23" s="18"/>
      <c r="C23" s="18"/>
      <c r="D23" s="18"/>
    </row>
    <row r="24" spans="1:7" ht="14" x14ac:dyDescent="0.15">
      <c r="A24" s="18"/>
      <c r="B24" s="18"/>
      <c r="C24" s="18"/>
      <c r="D24" s="18"/>
    </row>
    <row r="25" spans="1:7" ht="14" x14ac:dyDescent="0.15">
      <c r="A25" s="18"/>
      <c r="B25" s="18"/>
      <c r="C25" s="18"/>
      <c r="D25" s="18"/>
      <c r="G25" s="2"/>
    </row>
    <row r="26" spans="1:7" x14ac:dyDescent="0.2">
      <c r="A26" s="38" t="s">
        <v>55</v>
      </c>
      <c r="B26" s="28" t="s">
        <v>3</v>
      </c>
      <c r="C26" s="28" t="s">
        <v>4</v>
      </c>
      <c r="D26" s="28" t="s">
        <v>5</v>
      </c>
    </row>
    <row r="27" spans="1:7" x14ac:dyDescent="0.2">
      <c r="A27" s="19">
        <v>1976</v>
      </c>
      <c r="B27" s="12">
        <v>1.6519999999999999</v>
      </c>
      <c r="C27" s="12">
        <v>2.1869999999999998</v>
      </c>
      <c r="D27" s="12"/>
    </row>
    <row r="28" spans="1:7" x14ac:dyDescent="0.2">
      <c r="A28" s="19">
        <v>1977</v>
      </c>
      <c r="B28" s="12">
        <v>1.7030000000000001</v>
      </c>
      <c r="C28" s="12">
        <v>2.2509999999999999</v>
      </c>
      <c r="D28" s="12"/>
    </row>
    <row r="29" spans="1:7" x14ac:dyDescent="0.2">
      <c r="A29" s="19">
        <v>1978</v>
      </c>
      <c r="B29" s="12">
        <v>1.6675</v>
      </c>
      <c r="C29" s="12">
        <v>2.218</v>
      </c>
      <c r="D29" s="12"/>
    </row>
    <row r="30" spans="1:7" x14ac:dyDescent="0.2">
      <c r="A30" s="19">
        <v>1979</v>
      </c>
      <c r="B30" s="12">
        <v>1.7155</v>
      </c>
      <c r="C30" s="12">
        <v>2.2631999999999999</v>
      </c>
      <c r="D30" s="12"/>
    </row>
    <row r="31" spans="1:7" x14ac:dyDescent="0.2">
      <c r="A31" s="19">
        <v>1980</v>
      </c>
      <c r="B31" s="12">
        <v>1.7317499999999999</v>
      </c>
      <c r="C31" s="12">
        <v>2.266</v>
      </c>
      <c r="D31" s="12"/>
    </row>
    <row r="32" spans="1:7" x14ac:dyDescent="0.2">
      <c r="A32" s="19">
        <v>1981</v>
      </c>
      <c r="B32" s="12">
        <v>1.748</v>
      </c>
      <c r="C32" s="12">
        <v>2.1175000000000002</v>
      </c>
      <c r="D32" s="12"/>
    </row>
    <row r="33" spans="1:4" x14ac:dyDescent="0.2">
      <c r="A33" s="19">
        <v>1982</v>
      </c>
      <c r="B33" s="12">
        <v>1.7669999999999999</v>
      </c>
      <c r="C33" s="12">
        <v>2.1065</v>
      </c>
      <c r="D33" s="12"/>
    </row>
    <row r="34" spans="1:4" x14ac:dyDescent="0.2">
      <c r="A34" s="19">
        <v>1983</v>
      </c>
      <c r="B34" s="12">
        <v>1.7404999999999999</v>
      </c>
      <c r="C34" s="12">
        <v>2.0659999999999998</v>
      </c>
      <c r="D34" s="12"/>
    </row>
    <row r="35" spans="1:4" x14ac:dyDescent="0.2">
      <c r="A35" s="19">
        <v>1984</v>
      </c>
      <c r="B35" s="12">
        <v>1.7484999999999999</v>
      </c>
      <c r="C35" s="12">
        <v>2.0705</v>
      </c>
      <c r="D35" s="12"/>
    </row>
    <row r="36" spans="1:4" x14ac:dyDescent="0.2">
      <c r="A36" s="19">
        <v>1985</v>
      </c>
      <c r="B36" s="12">
        <v>1.7869999999999999</v>
      </c>
      <c r="C36" s="12">
        <v>2.109</v>
      </c>
      <c r="D36" s="12"/>
    </row>
    <row r="37" spans="1:4" x14ac:dyDescent="0.2">
      <c r="A37" s="19">
        <v>1986</v>
      </c>
      <c r="B37" s="12">
        <v>1.776</v>
      </c>
      <c r="C37" s="12">
        <v>2.1355</v>
      </c>
      <c r="D37" s="12"/>
    </row>
    <row r="38" spans="1:4" x14ac:dyDescent="0.2">
      <c r="A38" s="19">
        <v>1987</v>
      </c>
      <c r="B38" s="12">
        <v>1.8045</v>
      </c>
      <c r="C38" s="12">
        <v>2.198</v>
      </c>
      <c r="D38" s="12"/>
    </row>
    <row r="39" spans="1:4" x14ac:dyDescent="0.2">
      <c r="A39" s="19">
        <v>1988</v>
      </c>
      <c r="B39" s="12">
        <v>1.8565</v>
      </c>
      <c r="C39" s="12">
        <v>2.298</v>
      </c>
      <c r="D39" s="12"/>
    </row>
    <row r="40" spans="1:4" x14ac:dyDescent="0.2">
      <c r="A40" s="19">
        <v>1989</v>
      </c>
      <c r="B40" s="12">
        <v>1.931</v>
      </c>
      <c r="C40" s="12">
        <v>2.4325000000000001</v>
      </c>
      <c r="D40" s="12">
        <v>2.9035000000000002</v>
      </c>
    </row>
    <row r="41" spans="1:4" x14ac:dyDescent="0.2">
      <c r="A41" s="19">
        <v>1990</v>
      </c>
      <c r="B41" s="12">
        <v>2.0030000000000001</v>
      </c>
      <c r="C41" s="12">
        <v>2.48</v>
      </c>
      <c r="D41" s="12">
        <v>2.9594999999999998</v>
      </c>
    </row>
    <row r="42" spans="1:4" x14ac:dyDescent="0.2">
      <c r="A42" s="19">
        <v>1991</v>
      </c>
      <c r="B42" s="12">
        <v>1.988</v>
      </c>
      <c r="C42" s="12">
        <v>2.48</v>
      </c>
      <c r="D42" s="12">
        <v>2.9634999999999998</v>
      </c>
    </row>
    <row r="43" spans="1:4" x14ac:dyDescent="0.2">
      <c r="A43" s="19">
        <v>1992</v>
      </c>
      <c r="B43" s="12">
        <v>1.978</v>
      </c>
      <c r="C43" s="12">
        <v>2.4420000000000002</v>
      </c>
      <c r="D43" s="12">
        <v>2.9575</v>
      </c>
    </row>
    <row r="44" spans="1:4" x14ac:dyDescent="0.2">
      <c r="A44" s="19">
        <v>1993</v>
      </c>
      <c r="B44" s="12">
        <v>1.9615</v>
      </c>
      <c r="C44" s="12">
        <v>2.3845000000000001</v>
      </c>
      <c r="D44" s="12">
        <v>2.8944999999999999</v>
      </c>
    </row>
    <row r="45" spans="1:4" x14ac:dyDescent="0.2">
      <c r="A45" s="19">
        <v>1994</v>
      </c>
      <c r="B45" s="12">
        <v>1.9575</v>
      </c>
      <c r="C45" s="12">
        <v>2.2999999999999998</v>
      </c>
      <c r="D45" s="12">
        <v>2.839</v>
      </c>
    </row>
    <row r="46" spans="1:4" x14ac:dyDescent="0.2">
      <c r="A46" s="19">
        <v>1995</v>
      </c>
      <c r="B46" s="12">
        <v>1.9544999999999999</v>
      </c>
      <c r="C46" s="12">
        <v>2.1749999999999998</v>
      </c>
      <c r="D46" s="12">
        <v>2.7985000000000002</v>
      </c>
    </row>
    <row r="47" spans="1:4" x14ac:dyDescent="0.2">
      <c r="A47" s="19">
        <v>1996</v>
      </c>
      <c r="B47" s="12">
        <v>1.9604999999999999</v>
      </c>
      <c r="C47" s="12">
        <v>2.1440000000000001</v>
      </c>
      <c r="D47" s="12">
        <v>2.7719999999999998</v>
      </c>
    </row>
    <row r="48" spans="1:4" x14ac:dyDescent="0.2">
      <c r="A48" s="19">
        <v>1997</v>
      </c>
      <c r="B48" s="12">
        <v>1.9550000000000001</v>
      </c>
      <c r="C48" s="12">
        <v>2.1539999999999999</v>
      </c>
      <c r="D48" s="12">
        <v>2.6804999999999999</v>
      </c>
    </row>
    <row r="49" spans="1:4" x14ac:dyDescent="0.2">
      <c r="A49" s="19">
        <v>1998</v>
      </c>
      <c r="B49" s="12">
        <v>1.9910000000000001</v>
      </c>
      <c r="C49" s="12">
        <v>2.1709999999999998</v>
      </c>
      <c r="D49" s="12">
        <v>2.6524999999999999</v>
      </c>
    </row>
    <row r="50" spans="1:4" x14ac:dyDescent="0.2">
      <c r="A50" s="19">
        <v>1999</v>
      </c>
      <c r="B50" s="12">
        <v>2.0074999999999998</v>
      </c>
      <c r="C50" s="12">
        <v>2.1465000000000001</v>
      </c>
      <c r="D50" s="12">
        <v>2.649</v>
      </c>
    </row>
    <row r="51" spans="1:4" x14ac:dyDescent="0.2">
      <c r="A51" s="19">
        <v>2000</v>
      </c>
      <c r="B51" s="12">
        <v>2.0510000000000002</v>
      </c>
      <c r="C51" s="12">
        <v>2.129</v>
      </c>
      <c r="D51" s="12">
        <v>2.73</v>
      </c>
    </row>
    <row r="52" spans="1:4" x14ac:dyDescent="0.2">
      <c r="A52" s="19">
        <v>2001</v>
      </c>
      <c r="B52" s="12">
        <v>2.0425</v>
      </c>
      <c r="C52" s="12">
        <v>2.0495000000000001</v>
      </c>
      <c r="D52" s="12">
        <v>2.726</v>
      </c>
    </row>
    <row r="53" spans="1:4" x14ac:dyDescent="0.2">
      <c r="A53" s="19">
        <v>2002</v>
      </c>
      <c r="B53" s="12">
        <v>2.0415000000000001</v>
      </c>
      <c r="C53" s="12">
        <v>1.99</v>
      </c>
      <c r="D53" s="12">
        <v>2.7109999999999999</v>
      </c>
    </row>
    <row r="54" spans="1:4" x14ac:dyDescent="0.2">
      <c r="A54" s="19">
        <v>2003</v>
      </c>
      <c r="B54" s="12">
        <v>2.0750000000000002</v>
      </c>
      <c r="C54" s="12">
        <v>1.9944999999999999</v>
      </c>
      <c r="D54" s="12">
        <v>2.7360000000000002</v>
      </c>
    </row>
    <row r="55" spans="1:4" x14ac:dyDescent="0.2">
      <c r="A55" s="19">
        <v>2004</v>
      </c>
      <c r="B55" s="12">
        <v>2.0745</v>
      </c>
      <c r="C55" s="12">
        <v>2.0259999999999998</v>
      </c>
      <c r="D55" s="12">
        <v>2.7589999999999999</v>
      </c>
    </row>
    <row r="56" spans="1:4" x14ac:dyDescent="0.2">
      <c r="A56" s="19">
        <v>2005</v>
      </c>
      <c r="B56" s="12">
        <v>2.0785</v>
      </c>
      <c r="C56" s="12">
        <v>2.0619999999999998</v>
      </c>
      <c r="D56" s="12">
        <v>2.7919999999999998</v>
      </c>
    </row>
    <row r="57" spans="1:4" x14ac:dyDescent="0.2">
      <c r="A57" s="19">
        <v>2006</v>
      </c>
      <c r="B57" s="12">
        <v>2.125</v>
      </c>
      <c r="C57" s="12">
        <v>2.1429999999999998</v>
      </c>
      <c r="D57" s="12">
        <v>2.8559999999999999</v>
      </c>
    </row>
    <row r="58" spans="1:4" x14ac:dyDescent="0.2">
      <c r="A58" s="19">
        <v>2007</v>
      </c>
      <c r="B58" s="12">
        <v>2.137</v>
      </c>
      <c r="C58" s="12">
        <v>2.1455000000000002</v>
      </c>
      <c r="D58" s="12">
        <v>2.84</v>
      </c>
    </row>
    <row r="59" spans="1:4" x14ac:dyDescent="0.2">
      <c r="A59" s="19">
        <v>2008</v>
      </c>
      <c r="B59" s="12">
        <v>2.0870000000000002</v>
      </c>
      <c r="C59" s="12">
        <v>2.1025</v>
      </c>
      <c r="D59" s="12">
        <v>2.706</v>
      </c>
    </row>
    <row r="60" spans="1:4" x14ac:dyDescent="0.2">
      <c r="A60" s="19">
        <v>2009</v>
      </c>
      <c r="B60" s="12">
        <v>2.0165000000000002</v>
      </c>
      <c r="C60" s="12">
        <v>2.036</v>
      </c>
      <c r="D60" s="12">
        <v>2.5314999999999999</v>
      </c>
    </row>
    <row r="61" spans="1:4" x14ac:dyDescent="0.2">
      <c r="A61" s="19">
        <v>2010</v>
      </c>
      <c r="B61" s="12">
        <v>1.9475</v>
      </c>
      <c r="C61" s="12">
        <v>1.9570000000000001</v>
      </c>
      <c r="D61" s="12">
        <v>2.35</v>
      </c>
    </row>
    <row r="62" spans="1:4" x14ac:dyDescent="0.2">
      <c r="A62" s="19">
        <v>2011</v>
      </c>
      <c r="B62" s="12">
        <v>1.905</v>
      </c>
      <c r="C62" s="12">
        <v>1.92</v>
      </c>
      <c r="D62" s="12">
        <v>2.2400000000000002</v>
      </c>
    </row>
    <row r="63" spans="1:4" x14ac:dyDescent="0.2">
      <c r="A63" s="19">
        <v>2012</v>
      </c>
      <c r="B63" s="12">
        <v>1.885</v>
      </c>
      <c r="C63" s="12">
        <v>1.8995</v>
      </c>
      <c r="D63" s="12">
        <v>2.1894999999999998</v>
      </c>
    </row>
    <row r="64" spans="1:4" x14ac:dyDescent="0.2">
      <c r="A64" s="19">
        <v>2013</v>
      </c>
      <c r="B64" s="12">
        <v>1.8680000000000001</v>
      </c>
      <c r="C64" s="12">
        <v>1.8825000000000001</v>
      </c>
      <c r="D64" s="12">
        <v>2.149</v>
      </c>
    </row>
    <row r="65" spans="1:4" x14ac:dyDescent="0.2">
      <c r="A65" s="19">
        <v>2014</v>
      </c>
      <c r="B65" s="12">
        <v>1.8754999999999999</v>
      </c>
      <c r="C65" s="12">
        <v>1.8720000000000001</v>
      </c>
      <c r="D65" s="12">
        <v>2.1305000000000001</v>
      </c>
    </row>
    <row r="66" spans="1:4" x14ac:dyDescent="0.2">
      <c r="A66" s="19">
        <v>2015</v>
      </c>
      <c r="B66" s="12">
        <v>1.8640000000000001</v>
      </c>
      <c r="C66" s="12">
        <v>1.8525</v>
      </c>
      <c r="D66" s="12">
        <v>2.1234999999999999</v>
      </c>
    </row>
    <row r="67" spans="1:4" x14ac:dyDescent="0.2">
      <c r="A67" s="19">
        <v>2016</v>
      </c>
      <c r="B67" s="12">
        <v>1.7190000000000001</v>
      </c>
      <c r="C67" s="12">
        <v>1.8325</v>
      </c>
      <c r="D67" s="12">
        <v>2.0924999999999998</v>
      </c>
    </row>
    <row r="68" spans="1:4" x14ac:dyDescent="0.2">
      <c r="A68" s="19">
        <v>2017</v>
      </c>
      <c r="B68" s="12">
        <v>1.6665000000000001</v>
      </c>
      <c r="C68" s="12">
        <v>1.8245</v>
      </c>
      <c r="D68" s="12">
        <v>2.0065</v>
      </c>
    </row>
    <row r="69" spans="1:4" x14ac:dyDescent="0.2">
      <c r="A69" s="36">
        <v>2018</v>
      </c>
      <c r="B69" s="37">
        <v>1.64</v>
      </c>
      <c r="C69" s="37">
        <v>1.792</v>
      </c>
      <c r="D69" s="37">
        <v>1.9590000000000001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4"/>
  <sheetViews>
    <sheetView zoomScale="125" zoomScaleNormal="125" workbookViewId="0"/>
  </sheetViews>
  <sheetFormatPr baseColWidth="10" defaultColWidth="8.6640625" defaultRowHeight="15" x14ac:dyDescent="0.2"/>
  <cols>
    <col min="1" max="1" width="46" customWidth="1"/>
    <col min="2" max="2" width="10.83203125" customWidth="1"/>
  </cols>
  <sheetData>
    <row r="1" spans="1:7" ht="16" x14ac:dyDescent="0.2">
      <c r="A1" s="4" t="s">
        <v>95</v>
      </c>
      <c r="B1" s="58"/>
      <c r="C1" s="27"/>
      <c r="D1" s="27"/>
      <c r="E1" s="27"/>
      <c r="F1" s="27"/>
      <c r="G1" s="27"/>
    </row>
    <row r="2" spans="1:7" ht="16" x14ac:dyDescent="0.2">
      <c r="A2" s="27"/>
      <c r="B2" s="10"/>
      <c r="C2" s="60"/>
      <c r="D2" s="27"/>
      <c r="E2" s="60"/>
      <c r="F2" s="27"/>
      <c r="G2" s="27"/>
    </row>
    <row r="3" spans="1:7" ht="16" x14ac:dyDescent="0.2">
      <c r="A3" s="27"/>
      <c r="B3" s="10"/>
      <c r="C3" s="60"/>
      <c r="D3" s="27"/>
      <c r="E3" s="60"/>
      <c r="F3" s="27"/>
      <c r="G3" s="27"/>
    </row>
    <row r="4" spans="1:7" ht="16" x14ac:dyDescent="0.2">
      <c r="A4" s="27"/>
      <c r="B4" s="10"/>
      <c r="C4" s="60"/>
      <c r="D4" s="27"/>
      <c r="E4" s="60"/>
      <c r="F4" s="27"/>
      <c r="G4" s="27"/>
    </row>
    <row r="5" spans="1:7" ht="16" x14ac:dyDescent="0.2">
      <c r="A5" s="27"/>
      <c r="B5" s="10"/>
      <c r="C5" s="60"/>
      <c r="D5" s="27"/>
      <c r="E5" s="60"/>
      <c r="F5" s="27"/>
      <c r="G5" s="27"/>
    </row>
    <row r="6" spans="1:7" ht="16" x14ac:dyDescent="0.2">
      <c r="A6" s="27"/>
      <c r="B6" s="10"/>
      <c r="C6" s="60"/>
      <c r="D6" s="27"/>
      <c r="E6" s="60"/>
      <c r="F6" s="27"/>
      <c r="G6" s="27"/>
    </row>
    <row r="7" spans="1:7" ht="16" x14ac:dyDescent="0.2">
      <c r="A7" s="27"/>
      <c r="B7" s="10"/>
      <c r="C7" s="60"/>
      <c r="D7" s="27"/>
      <c r="E7" s="60"/>
      <c r="F7" s="27"/>
      <c r="G7" s="27"/>
    </row>
    <row r="8" spans="1:7" ht="16" x14ac:dyDescent="0.2">
      <c r="A8" s="27"/>
      <c r="B8" s="10"/>
      <c r="C8" s="60"/>
      <c r="D8" s="27"/>
      <c r="E8" s="60"/>
      <c r="F8" s="27"/>
      <c r="G8" s="27"/>
    </row>
    <row r="9" spans="1:7" ht="16" x14ac:dyDescent="0.2">
      <c r="A9" s="27"/>
      <c r="B9" s="10"/>
      <c r="C9" s="60"/>
      <c r="D9" s="27"/>
      <c r="E9" s="60"/>
      <c r="F9" s="27"/>
      <c r="G9" s="27"/>
    </row>
    <row r="10" spans="1:7" ht="16" x14ac:dyDescent="0.2">
      <c r="A10" s="27"/>
      <c r="B10" s="10"/>
      <c r="C10" s="60"/>
      <c r="D10" s="27"/>
      <c r="E10" s="60"/>
      <c r="F10" s="27"/>
      <c r="G10" s="27"/>
    </row>
    <row r="11" spans="1:7" ht="16" x14ac:dyDescent="0.2">
      <c r="A11" s="27"/>
      <c r="B11" s="10"/>
      <c r="C11" s="60"/>
      <c r="D11" s="27"/>
      <c r="E11" s="60"/>
      <c r="F11" s="27"/>
      <c r="G11" s="27"/>
    </row>
    <row r="12" spans="1:7" ht="16" x14ac:dyDescent="0.2">
      <c r="A12" s="27"/>
      <c r="B12" s="10"/>
      <c r="C12" s="60"/>
      <c r="D12" s="27"/>
      <c r="E12" s="60"/>
      <c r="F12" s="27"/>
      <c r="G12" s="27"/>
    </row>
    <row r="13" spans="1:7" ht="16" x14ac:dyDescent="0.2">
      <c r="A13" s="27"/>
      <c r="B13" s="10"/>
      <c r="C13" s="60"/>
      <c r="D13" s="27"/>
      <c r="E13" s="60"/>
      <c r="F13" s="27"/>
      <c r="G13" s="27"/>
    </row>
    <row r="14" spans="1:7" ht="16" x14ac:dyDescent="0.2">
      <c r="A14" s="27"/>
      <c r="B14" s="10"/>
      <c r="C14" s="60"/>
      <c r="D14" s="27"/>
      <c r="E14" s="60"/>
      <c r="F14" s="27"/>
      <c r="G14" s="27"/>
    </row>
    <row r="15" spans="1:7" ht="16" x14ac:dyDescent="0.2">
      <c r="A15" s="27"/>
      <c r="B15" s="10"/>
      <c r="C15" s="60"/>
      <c r="D15" s="27"/>
      <c r="E15" s="60"/>
      <c r="F15" s="27"/>
      <c r="G15" s="27"/>
    </row>
    <row r="16" spans="1:7" ht="16" x14ac:dyDescent="0.2">
      <c r="A16" s="27"/>
      <c r="B16" s="10"/>
      <c r="C16" s="60"/>
      <c r="D16" s="27"/>
      <c r="E16" s="60"/>
      <c r="F16" s="27"/>
      <c r="G16" s="27"/>
    </row>
    <row r="17" spans="1:10" ht="16" x14ac:dyDescent="0.2">
      <c r="A17" s="27"/>
      <c r="B17" s="10"/>
      <c r="C17" s="60"/>
      <c r="D17" s="27"/>
      <c r="E17" s="60"/>
      <c r="F17" s="27"/>
      <c r="G17" s="27"/>
    </row>
    <row r="18" spans="1:10" ht="16" x14ac:dyDescent="0.2">
      <c r="A18" s="27"/>
      <c r="B18" s="10"/>
      <c r="C18" s="60"/>
      <c r="D18" s="27"/>
      <c r="E18" s="60"/>
      <c r="F18" s="27"/>
      <c r="G18" s="27"/>
    </row>
    <row r="19" spans="1:10" ht="16" x14ac:dyDescent="0.2">
      <c r="A19" s="27"/>
      <c r="B19" s="10"/>
      <c r="C19" s="60"/>
      <c r="D19" s="27"/>
      <c r="E19" s="60"/>
      <c r="F19" s="27"/>
      <c r="G19" s="27"/>
    </row>
    <row r="20" spans="1:10" ht="16" x14ac:dyDescent="0.2">
      <c r="A20" s="27"/>
      <c r="B20" s="10"/>
      <c r="C20" s="60"/>
      <c r="D20" s="27"/>
      <c r="E20" s="60"/>
      <c r="F20" s="27"/>
      <c r="G20" s="27"/>
    </row>
    <row r="21" spans="1:10" ht="16" x14ac:dyDescent="0.2">
      <c r="A21" s="27"/>
      <c r="B21" s="10"/>
      <c r="C21" s="60"/>
      <c r="D21" s="27"/>
      <c r="E21" s="60"/>
      <c r="F21" s="27"/>
      <c r="G21" s="27"/>
    </row>
    <row r="22" spans="1:10" ht="16" x14ac:dyDescent="0.2">
      <c r="A22" s="27"/>
      <c r="B22" s="10"/>
      <c r="C22" s="60"/>
      <c r="D22" s="27"/>
      <c r="E22" s="60"/>
      <c r="F22" s="27"/>
      <c r="G22" s="27"/>
    </row>
    <row r="23" spans="1:10" ht="16" x14ac:dyDescent="0.2">
      <c r="A23" s="27"/>
      <c r="B23" s="10"/>
      <c r="C23" s="60"/>
      <c r="D23" s="27"/>
      <c r="E23" s="60"/>
      <c r="F23" s="27"/>
      <c r="G23" s="27"/>
    </row>
    <row r="24" spans="1:10" ht="16" x14ac:dyDescent="0.2">
      <c r="A24" s="27"/>
      <c r="B24" s="10"/>
      <c r="C24" s="60"/>
      <c r="D24" s="27"/>
      <c r="E24" s="60"/>
      <c r="F24" s="27"/>
      <c r="G24" s="27"/>
    </row>
    <row r="25" spans="1:10" ht="16" x14ac:dyDescent="0.2">
      <c r="A25" s="6" t="s">
        <v>92</v>
      </c>
      <c r="B25" s="10"/>
      <c r="C25" s="60"/>
      <c r="D25" s="27"/>
      <c r="E25" s="60"/>
      <c r="F25" s="27"/>
      <c r="G25" s="27"/>
    </row>
    <row r="26" spans="1:10" x14ac:dyDescent="0.2">
      <c r="A26" s="2" t="s">
        <v>48</v>
      </c>
      <c r="B26" s="27"/>
      <c r="C26" s="27"/>
      <c r="D26" s="27"/>
      <c r="E26" s="27"/>
      <c r="F26" s="27"/>
      <c r="G26" s="27"/>
    </row>
    <row r="27" spans="1:10" x14ac:dyDescent="0.2">
      <c r="A27" s="1" t="s">
        <v>68</v>
      </c>
    </row>
    <row r="28" spans="1:10" x14ac:dyDescent="0.2">
      <c r="A28" s="1"/>
    </row>
    <row r="29" spans="1:10" ht="16" x14ac:dyDescent="0.2">
      <c r="A29" s="3"/>
      <c r="B29" s="4"/>
      <c r="C29" s="3"/>
      <c r="J29" s="4"/>
    </row>
    <row r="30" spans="1:10" ht="16" x14ac:dyDescent="0.2">
      <c r="A30" s="63" t="s">
        <v>86</v>
      </c>
      <c r="B30" s="64">
        <v>3.0000000000000001E-3</v>
      </c>
      <c r="C30" s="63"/>
    </row>
    <row r="31" spans="1:10" ht="16" x14ac:dyDescent="0.2">
      <c r="A31" s="10" t="s">
        <v>1</v>
      </c>
      <c r="B31" s="59">
        <v>-6.8799999999999998E-3</v>
      </c>
      <c r="C31" s="10"/>
    </row>
    <row r="32" spans="1:10" ht="16" x14ac:dyDescent="0.2">
      <c r="A32" s="10" t="s">
        <v>34</v>
      </c>
      <c r="B32" s="15">
        <v>-3.78E-2</v>
      </c>
      <c r="C32" s="10"/>
    </row>
    <row r="33" spans="1:3" ht="16" x14ac:dyDescent="0.2">
      <c r="A33" s="10" t="s">
        <v>35</v>
      </c>
      <c r="B33" s="15">
        <v>1.4E-2</v>
      </c>
      <c r="C33" s="10"/>
    </row>
    <row r="34" spans="1:3" ht="16" x14ac:dyDescent="0.2">
      <c r="A34" s="10" t="s">
        <v>36</v>
      </c>
      <c r="B34" s="15">
        <v>0.23699999999999999</v>
      </c>
      <c r="C34" s="10" t="s">
        <v>33</v>
      </c>
    </row>
    <row r="35" spans="1:3" ht="16" x14ac:dyDescent="0.2">
      <c r="A35" s="10" t="s">
        <v>38</v>
      </c>
      <c r="B35" s="15">
        <v>-0.23100000000000001</v>
      </c>
      <c r="C35" s="10" t="s">
        <v>33</v>
      </c>
    </row>
    <row r="36" spans="1:3" ht="16" x14ac:dyDescent="0.2">
      <c r="A36" s="10" t="s">
        <v>39</v>
      </c>
      <c r="B36" s="15">
        <v>0.17899999999999999</v>
      </c>
      <c r="C36" s="10"/>
    </row>
    <row r="37" spans="1:3" ht="16" x14ac:dyDescent="0.2">
      <c r="A37" s="10" t="s">
        <v>85</v>
      </c>
      <c r="B37" s="15">
        <v>0.21199999999999999</v>
      </c>
      <c r="C37" s="10"/>
    </row>
    <row r="38" spans="1:3" ht="16" x14ac:dyDescent="0.2">
      <c r="A38" s="10" t="s">
        <v>87</v>
      </c>
      <c r="B38" s="15">
        <v>-0.112</v>
      </c>
      <c r="C38" s="10"/>
    </row>
    <row r="39" spans="1:3" ht="16" x14ac:dyDescent="0.2">
      <c r="A39" s="10" t="s">
        <v>88</v>
      </c>
      <c r="B39" s="15">
        <v>1.2E-2</v>
      </c>
      <c r="C39" s="10"/>
    </row>
    <row r="40" spans="1:3" ht="16" x14ac:dyDescent="0.2">
      <c r="A40" s="10" t="s">
        <v>89</v>
      </c>
      <c r="B40" s="15">
        <v>-0.113</v>
      </c>
      <c r="C40" s="10"/>
    </row>
    <row r="41" spans="1:3" ht="16" x14ac:dyDescent="0.2">
      <c r="A41" s="10" t="s">
        <v>40</v>
      </c>
      <c r="B41" s="15">
        <v>-0.46300000000000002</v>
      </c>
      <c r="C41" s="10" t="s">
        <v>33</v>
      </c>
    </row>
    <row r="42" spans="1:3" ht="16" x14ac:dyDescent="0.2">
      <c r="A42" s="10" t="s">
        <v>49</v>
      </c>
      <c r="B42" s="15">
        <v>6.0600000000000001E-2</v>
      </c>
      <c r="C42" s="10"/>
    </row>
    <row r="43" spans="1:3" ht="16" x14ac:dyDescent="0.2">
      <c r="A43" s="10" t="s">
        <v>50</v>
      </c>
      <c r="B43" s="15">
        <v>8.4400000000000003E-2</v>
      </c>
      <c r="C43" s="10"/>
    </row>
    <row r="44" spans="1:3" ht="16" x14ac:dyDescent="0.2">
      <c r="A44" s="10" t="s">
        <v>41</v>
      </c>
      <c r="B44" s="15">
        <v>-0.13500000000000001</v>
      </c>
      <c r="C44" s="10"/>
    </row>
    <row r="45" spans="1:3" ht="16" x14ac:dyDescent="0.2">
      <c r="A45" s="10" t="s">
        <v>42</v>
      </c>
      <c r="B45" s="15">
        <v>3.3700000000000001E-2</v>
      </c>
      <c r="C45" s="10"/>
    </row>
    <row r="46" spans="1:3" ht="16" x14ac:dyDescent="0.2">
      <c r="A46" s="10" t="s">
        <v>90</v>
      </c>
      <c r="B46" s="15">
        <v>-6.9599999999999995E-2</v>
      </c>
      <c r="C46" s="10"/>
    </row>
    <row r="47" spans="1:3" ht="16" x14ac:dyDescent="0.2">
      <c r="A47" s="10" t="s">
        <v>43</v>
      </c>
      <c r="B47" s="15">
        <v>0.29699999999999999</v>
      </c>
      <c r="C47" s="10"/>
    </row>
    <row r="48" spans="1:3" ht="16" x14ac:dyDescent="0.2">
      <c r="A48" s="10" t="s">
        <v>44</v>
      </c>
      <c r="B48" s="15">
        <v>0.44600000000000001</v>
      </c>
      <c r="C48" s="10" t="s">
        <v>33</v>
      </c>
    </row>
    <row r="49" spans="1:3" ht="16" x14ac:dyDescent="0.2">
      <c r="A49" s="10" t="s">
        <v>45</v>
      </c>
      <c r="B49" s="15">
        <v>-0.67800000000000005</v>
      </c>
      <c r="C49" s="10" t="s">
        <v>46</v>
      </c>
    </row>
    <row r="50" spans="1:3" ht="16" x14ac:dyDescent="0.2">
      <c r="A50" s="10" t="s">
        <v>81</v>
      </c>
      <c r="B50" s="15">
        <v>-0.14199999999999999</v>
      </c>
      <c r="C50" s="10"/>
    </row>
    <row r="51" spans="1:3" ht="16" x14ac:dyDescent="0.2">
      <c r="A51" s="10" t="s">
        <v>93</v>
      </c>
      <c r="B51" s="15">
        <v>-0.39100000000000001</v>
      </c>
      <c r="C51" s="10"/>
    </row>
    <row r="52" spans="1:3" ht="16" x14ac:dyDescent="0.2">
      <c r="A52" s="10" t="s">
        <v>4</v>
      </c>
      <c r="B52" s="15">
        <v>-0.16900000000000001</v>
      </c>
      <c r="C52" s="10"/>
    </row>
    <row r="53" spans="1:3" ht="16" x14ac:dyDescent="0.2">
      <c r="A53" s="65" t="s">
        <v>47</v>
      </c>
      <c r="B53" s="66">
        <v>0.43</v>
      </c>
      <c r="C53" s="65" t="s">
        <v>37</v>
      </c>
    </row>
    <row r="54" spans="1:3" x14ac:dyDescent="0.2">
      <c r="B54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4"/>
  <sheetViews>
    <sheetView zoomScale="125" zoomScaleNormal="125" workbookViewId="0"/>
  </sheetViews>
  <sheetFormatPr baseColWidth="10" defaultColWidth="8.6640625" defaultRowHeight="15" x14ac:dyDescent="0.2"/>
  <cols>
    <col min="1" max="1" width="11.5" style="67" customWidth="1"/>
    <col min="2" max="2" width="8.6640625" style="29"/>
  </cols>
  <sheetData>
    <row r="1" spans="1:5" ht="16" x14ac:dyDescent="0.2">
      <c r="A1" s="4" t="s">
        <v>96</v>
      </c>
    </row>
    <row r="5" spans="1:5" ht="16" x14ac:dyDescent="0.2">
      <c r="E5" s="4"/>
    </row>
    <row r="21" spans="1:5" x14ac:dyDescent="0.2">
      <c r="A21" s="54" t="s">
        <v>54</v>
      </c>
    </row>
    <row r="22" spans="1:5" x14ac:dyDescent="0.2">
      <c r="A22" s="1" t="s">
        <v>97</v>
      </c>
    </row>
    <row r="23" spans="1:5" x14ac:dyDescent="0.2">
      <c r="A23" s="1" t="s">
        <v>68</v>
      </c>
    </row>
    <row r="24" spans="1:5" ht="16" x14ac:dyDescent="0.2">
      <c r="A24" s="19"/>
      <c r="B24" s="68"/>
      <c r="E24" s="2"/>
    </row>
    <row r="25" spans="1:5" ht="16" x14ac:dyDescent="0.2">
      <c r="A25" s="19"/>
      <c r="B25" s="68"/>
    </row>
    <row r="26" spans="1:5" ht="16" x14ac:dyDescent="0.2">
      <c r="A26" s="38"/>
      <c r="B26" s="30" t="s">
        <v>29</v>
      </c>
    </row>
    <row r="27" spans="1:5" ht="16" x14ac:dyDescent="0.2">
      <c r="A27" s="19">
        <v>1982</v>
      </c>
      <c r="B27" s="68">
        <v>2.46</v>
      </c>
    </row>
    <row r="28" spans="1:5" ht="16" x14ac:dyDescent="0.2">
      <c r="A28" s="19">
        <v>1988</v>
      </c>
      <c r="B28" s="68">
        <v>2.34</v>
      </c>
    </row>
    <row r="29" spans="1:5" ht="16" x14ac:dyDescent="0.2">
      <c r="A29" s="19">
        <v>1995</v>
      </c>
      <c r="B29" s="68">
        <v>2.3199999999999998</v>
      </c>
    </row>
    <row r="30" spans="1:5" ht="16" x14ac:dyDescent="0.2">
      <c r="A30" s="19">
        <v>2002</v>
      </c>
      <c r="B30" s="68">
        <v>2.44</v>
      </c>
    </row>
    <row r="31" spans="1:5" ht="16" x14ac:dyDescent="0.2">
      <c r="A31" s="19" t="s">
        <v>53</v>
      </c>
      <c r="B31" s="68">
        <v>2.38</v>
      </c>
    </row>
    <row r="32" spans="1:5" ht="16" x14ac:dyDescent="0.2">
      <c r="A32" s="19" t="s">
        <v>52</v>
      </c>
      <c r="B32" s="68">
        <v>2.25</v>
      </c>
    </row>
    <row r="33" spans="1:2" ht="16" x14ac:dyDescent="0.2">
      <c r="A33" s="19" t="s">
        <v>51</v>
      </c>
      <c r="B33" s="68">
        <v>2.27</v>
      </c>
    </row>
    <row r="34" spans="1:2" ht="16" x14ac:dyDescent="0.2">
      <c r="A34" s="36" t="s">
        <v>24</v>
      </c>
      <c r="B34" s="41">
        <v>2.29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D55"/>
  <sheetViews>
    <sheetView zoomScale="125" zoomScaleNormal="125" workbookViewId="0"/>
  </sheetViews>
  <sheetFormatPr baseColWidth="10" defaultColWidth="8.83203125" defaultRowHeight="15" x14ac:dyDescent="0.2"/>
  <cols>
    <col min="1" max="1" width="8.83203125" style="67"/>
    <col min="2" max="4" width="8.83203125" style="29"/>
  </cols>
  <sheetData>
    <row r="1" spans="1:1" ht="16" x14ac:dyDescent="0.2">
      <c r="A1" s="4" t="s">
        <v>98</v>
      </c>
    </row>
    <row r="21" spans="1:4" x14ac:dyDescent="0.2">
      <c r="A21" s="2" t="s">
        <v>99</v>
      </c>
    </row>
    <row r="22" spans="1:4" x14ac:dyDescent="0.2">
      <c r="A22" s="1" t="s">
        <v>68</v>
      </c>
    </row>
    <row r="25" spans="1:4" ht="16" x14ac:dyDescent="0.2">
      <c r="A25" s="38" t="s">
        <v>55</v>
      </c>
      <c r="B25" s="30" t="s">
        <v>3</v>
      </c>
      <c r="C25" s="30" t="s">
        <v>4</v>
      </c>
      <c r="D25" s="30" t="s">
        <v>5</v>
      </c>
    </row>
    <row r="26" spans="1:4" ht="16" x14ac:dyDescent="0.2">
      <c r="A26" s="19">
        <v>1989</v>
      </c>
      <c r="B26" s="40">
        <v>246.7</v>
      </c>
      <c r="C26" s="40">
        <v>387.20000000000005</v>
      </c>
      <c r="D26" s="40">
        <v>434.1</v>
      </c>
    </row>
    <row r="27" spans="1:4" ht="16" x14ac:dyDescent="0.2">
      <c r="A27" s="19">
        <v>1990</v>
      </c>
      <c r="B27" s="40">
        <v>255.8</v>
      </c>
      <c r="C27" s="40">
        <v>404.7</v>
      </c>
      <c r="D27" s="40">
        <v>436.7</v>
      </c>
    </row>
    <row r="28" spans="1:4" ht="16" x14ac:dyDescent="0.2">
      <c r="A28" s="19">
        <v>1991</v>
      </c>
      <c r="B28" s="40">
        <v>251.7</v>
      </c>
      <c r="C28" s="40">
        <v>403</v>
      </c>
      <c r="D28" s="40">
        <v>441.6</v>
      </c>
    </row>
    <row r="29" spans="1:4" ht="16" x14ac:dyDescent="0.2">
      <c r="A29" s="19">
        <v>1992</v>
      </c>
      <c r="B29" s="40">
        <v>246.7</v>
      </c>
      <c r="C29" s="40">
        <v>393.1</v>
      </c>
      <c r="D29" s="40">
        <v>439.8</v>
      </c>
    </row>
    <row r="30" spans="1:4" ht="16" x14ac:dyDescent="0.2">
      <c r="A30" s="19">
        <v>1993</v>
      </c>
      <c r="B30" s="40">
        <v>241.59999999999997</v>
      </c>
      <c r="C30" s="40">
        <v>378.8</v>
      </c>
      <c r="D30" s="40">
        <v>430.4</v>
      </c>
    </row>
    <row r="31" spans="1:4" ht="16" x14ac:dyDescent="0.2">
      <c r="A31" s="19">
        <v>1994</v>
      </c>
      <c r="B31" s="40">
        <v>238.39999999999998</v>
      </c>
      <c r="C31" s="40">
        <v>361.2</v>
      </c>
      <c r="D31" s="40">
        <v>422</v>
      </c>
    </row>
    <row r="32" spans="1:4" ht="16" x14ac:dyDescent="0.2">
      <c r="A32" s="19">
        <v>1995</v>
      </c>
      <c r="B32" s="40">
        <v>235</v>
      </c>
      <c r="C32" s="40">
        <v>337.70000000000005</v>
      </c>
      <c r="D32" s="40">
        <v>414.20000000000005</v>
      </c>
    </row>
    <row r="33" spans="1:4" ht="16" x14ac:dyDescent="0.2">
      <c r="A33" s="19">
        <v>1996</v>
      </c>
      <c r="B33" s="40">
        <v>233</v>
      </c>
      <c r="C33" s="40">
        <v>329.2</v>
      </c>
      <c r="D33" s="40">
        <v>407.9</v>
      </c>
    </row>
    <row r="34" spans="1:4" ht="16" x14ac:dyDescent="0.2">
      <c r="A34" s="19">
        <v>1997</v>
      </c>
      <c r="B34" s="40">
        <v>231.20000000000005</v>
      </c>
      <c r="C34" s="40">
        <v>327.5</v>
      </c>
      <c r="D34" s="40">
        <v>391.80000000000007</v>
      </c>
    </row>
    <row r="35" spans="1:4" ht="16" x14ac:dyDescent="0.2">
      <c r="A35" s="19">
        <v>1998</v>
      </c>
      <c r="B35" s="40">
        <v>234.2</v>
      </c>
      <c r="C35" s="40">
        <v>331</v>
      </c>
      <c r="D35" s="40">
        <v>385.2</v>
      </c>
    </row>
    <row r="36" spans="1:4" ht="16" x14ac:dyDescent="0.2">
      <c r="A36" s="19">
        <v>1999</v>
      </c>
      <c r="B36" s="40">
        <v>233.6</v>
      </c>
      <c r="C36" s="40">
        <v>325.5</v>
      </c>
      <c r="D36" s="40">
        <v>381.79999999999995</v>
      </c>
    </row>
    <row r="37" spans="1:4" ht="16" x14ac:dyDescent="0.2">
      <c r="A37" s="19">
        <v>2000</v>
      </c>
      <c r="B37" s="40">
        <v>233.49999999999997</v>
      </c>
      <c r="C37" s="40">
        <v>329.79999999999995</v>
      </c>
      <c r="D37" s="40">
        <v>390.20000000000005</v>
      </c>
    </row>
    <row r="38" spans="1:4" ht="16" x14ac:dyDescent="0.2">
      <c r="A38" s="19">
        <v>2001</v>
      </c>
      <c r="B38" s="40">
        <v>227.2</v>
      </c>
      <c r="C38" s="40">
        <v>315.29999999999995</v>
      </c>
      <c r="D38" s="40">
        <v>387.20000000000005</v>
      </c>
    </row>
    <row r="39" spans="1:4" ht="16" x14ac:dyDescent="0.2">
      <c r="A39" s="19">
        <v>2002</v>
      </c>
      <c r="B39" s="40">
        <v>223.9</v>
      </c>
      <c r="C39" s="40">
        <v>304.10000000000002</v>
      </c>
      <c r="D39" s="40">
        <v>382.6</v>
      </c>
    </row>
    <row r="40" spans="1:4" ht="16" x14ac:dyDescent="0.2">
      <c r="A40" s="19">
        <v>2003</v>
      </c>
      <c r="B40" s="40">
        <v>224.3</v>
      </c>
      <c r="C40" s="40">
        <v>298.2</v>
      </c>
      <c r="D40" s="40">
        <v>382.80000000000007</v>
      </c>
    </row>
    <row r="41" spans="1:4" ht="16" x14ac:dyDescent="0.2">
      <c r="A41" s="19">
        <v>2004</v>
      </c>
      <c r="B41" s="40">
        <v>221.99999999999997</v>
      </c>
      <c r="C41" s="40">
        <v>296.40000000000003</v>
      </c>
      <c r="D41" s="40">
        <v>383.19999999999993</v>
      </c>
    </row>
    <row r="42" spans="1:4" ht="16" x14ac:dyDescent="0.2">
      <c r="A42" s="19">
        <v>2005</v>
      </c>
      <c r="B42" s="40">
        <v>220.6</v>
      </c>
      <c r="C42" s="40">
        <v>294.40000000000003</v>
      </c>
      <c r="D42" s="40">
        <v>385.9</v>
      </c>
    </row>
    <row r="43" spans="1:4" ht="16" x14ac:dyDescent="0.2">
      <c r="A43" s="19">
        <v>2006</v>
      </c>
      <c r="B43" s="40">
        <v>224.20000000000002</v>
      </c>
      <c r="C43" s="40">
        <v>307.8</v>
      </c>
      <c r="D43" s="40">
        <v>395.20000000000005</v>
      </c>
    </row>
    <row r="44" spans="1:4" ht="16" x14ac:dyDescent="0.2">
      <c r="A44" s="19">
        <v>2007</v>
      </c>
      <c r="B44" s="40">
        <v>224.50000000000003</v>
      </c>
      <c r="C44" s="40">
        <v>308.39999999999998</v>
      </c>
      <c r="D44" s="40">
        <v>390.6</v>
      </c>
    </row>
    <row r="45" spans="1:4" ht="16" x14ac:dyDescent="0.2">
      <c r="A45" s="19">
        <v>2008</v>
      </c>
      <c r="B45" s="40">
        <v>219.39999999999998</v>
      </c>
      <c r="C45" s="40">
        <v>302.20000000000005</v>
      </c>
      <c r="D45" s="40">
        <v>367.8</v>
      </c>
    </row>
    <row r="46" spans="1:4" ht="16" x14ac:dyDescent="0.2">
      <c r="A46" s="19">
        <v>2009</v>
      </c>
      <c r="B46" s="40">
        <v>212.20000000000002</v>
      </c>
      <c r="C46" s="40">
        <v>289.8</v>
      </c>
      <c r="D46" s="40">
        <v>339</v>
      </c>
    </row>
    <row r="47" spans="1:4" ht="16" x14ac:dyDescent="0.2">
      <c r="A47" s="19">
        <v>2010</v>
      </c>
      <c r="B47" s="40">
        <v>204.4</v>
      </c>
      <c r="C47" s="40">
        <v>274.39999999999998</v>
      </c>
      <c r="D47" s="40">
        <v>307.89999999999998</v>
      </c>
    </row>
    <row r="48" spans="1:4" ht="16" x14ac:dyDescent="0.2">
      <c r="A48" s="19">
        <v>2011</v>
      </c>
      <c r="B48" s="40">
        <v>198.9</v>
      </c>
      <c r="C48" s="40">
        <v>262.2</v>
      </c>
      <c r="D48" s="40">
        <v>287.60000000000002</v>
      </c>
    </row>
    <row r="49" spans="1:4" ht="16" x14ac:dyDescent="0.2">
      <c r="A49" s="19">
        <v>2012</v>
      </c>
      <c r="B49" s="40">
        <v>195.3</v>
      </c>
      <c r="C49" s="40">
        <v>255.39999999999998</v>
      </c>
      <c r="D49" s="40">
        <v>278</v>
      </c>
    </row>
    <row r="50" spans="1:4" ht="16" x14ac:dyDescent="0.2">
      <c r="A50" s="19">
        <v>2013</v>
      </c>
      <c r="B50" s="40">
        <v>190.5</v>
      </c>
      <c r="C50" s="40">
        <v>248</v>
      </c>
      <c r="D50" s="40">
        <v>268.5</v>
      </c>
    </row>
    <row r="51" spans="1:4" ht="16" x14ac:dyDescent="0.2">
      <c r="A51" s="19">
        <v>2014</v>
      </c>
      <c r="B51" s="40">
        <v>188.4</v>
      </c>
      <c r="C51" s="40">
        <v>241.6</v>
      </c>
      <c r="D51" s="40">
        <v>261.5</v>
      </c>
    </row>
    <row r="52" spans="1:4" ht="16" x14ac:dyDescent="0.2">
      <c r="A52" s="19">
        <v>2015</v>
      </c>
      <c r="B52" s="40">
        <v>183.4</v>
      </c>
      <c r="C52" s="40">
        <v>234.6</v>
      </c>
      <c r="D52" s="40">
        <v>256.7</v>
      </c>
    </row>
    <row r="53" spans="1:4" ht="16" x14ac:dyDescent="0.2">
      <c r="A53" s="19">
        <v>2016</v>
      </c>
      <c r="B53" s="40">
        <v>176.10000000000002</v>
      </c>
      <c r="C53" s="40">
        <v>226.4</v>
      </c>
      <c r="D53" s="40">
        <v>248.1</v>
      </c>
    </row>
    <row r="54" spans="1:4" ht="16" x14ac:dyDescent="0.2">
      <c r="A54" s="19">
        <v>2017</v>
      </c>
      <c r="B54" s="40">
        <v>168.4</v>
      </c>
      <c r="C54" s="40">
        <v>221.6</v>
      </c>
      <c r="D54" s="40">
        <v>234.8</v>
      </c>
    </row>
    <row r="55" spans="1:4" ht="16" x14ac:dyDescent="0.2">
      <c r="A55" s="36">
        <v>2018</v>
      </c>
      <c r="B55" s="41">
        <v>162.90000000000003</v>
      </c>
      <c r="C55" s="41">
        <v>213.79999999999998</v>
      </c>
      <c r="D55" s="41">
        <v>225.20000000000002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138CE-0D81-5A46-99DA-FB89D31B9AA4}">
  <dimension ref="A1:D55"/>
  <sheetViews>
    <sheetView zoomScale="125" zoomScaleNormal="125" workbookViewId="0"/>
  </sheetViews>
  <sheetFormatPr baseColWidth="10" defaultColWidth="8.83203125" defaultRowHeight="15" x14ac:dyDescent="0.2"/>
  <cols>
    <col min="1" max="1" width="8.83203125" style="67"/>
    <col min="2" max="4" width="8.83203125" style="29"/>
  </cols>
  <sheetData>
    <row r="1" spans="1:1" ht="16" x14ac:dyDescent="0.2">
      <c r="A1" s="3" t="s">
        <v>100</v>
      </c>
    </row>
    <row r="21" spans="1:4" x14ac:dyDescent="0.2">
      <c r="A21" s="2" t="s">
        <v>99</v>
      </c>
    </row>
    <row r="22" spans="1:4" x14ac:dyDescent="0.2">
      <c r="A22" s="1" t="s">
        <v>68</v>
      </c>
    </row>
    <row r="25" spans="1:4" ht="16" x14ac:dyDescent="0.2">
      <c r="A25" s="38" t="s">
        <v>55</v>
      </c>
      <c r="B25" s="30" t="s">
        <v>3</v>
      </c>
      <c r="C25" s="30" t="s">
        <v>4</v>
      </c>
      <c r="D25" s="30" t="s">
        <v>5</v>
      </c>
    </row>
    <row r="26" spans="1:4" ht="16" x14ac:dyDescent="0.2">
      <c r="A26" s="19">
        <v>1989</v>
      </c>
      <c r="B26" s="40">
        <v>107.3</v>
      </c>
      <c r="C26" s="40">
        <v>97.6</v>
      </c>
      <c r="D26" s="40">
        <v>146.6</v>
      </c>
    </row>
    <row r="27" spans="1:4" ht="16" x14ac:dyDescent="0.2">
      <c r="A27" s="19">
        <v>1990</v>
      </c>
      <c r="B27" s="40">
        <v>114.30000000000001</v>
      </c>
      <c r="C27" s="40">
        <v>104.8</v>
      </c>
      <c r="D27" s="40">
        <v>155.19999999999999</v>
      </c>
    </row>
    <row r="28" spans="1:4" ht="16" x14ac:dyDescent="0.2">
      <c r="A28" s="19">
        <v>1991</v>
      </c>
      <c r="B28" s="40">
        <v>112.80000000000001</v>
      </c>
      <c r="C28" s="40">
        <v>103.4</v>
      </c>
      <c r="D28" s="40">
        <v>151.1</v>
      </c>
    </row>
    <row r="29" spans="1:4" ht="16" x14ac:dyDescent="0.2">
      <c r="A29" s="19">
        <v>1992</v>
      </c>
      <c r="B29" s="40">
        <v>113.99999999999999</v>
      </c>
      <c r="C29" s="40">
        <v>103.4</v>
      </c>
      <c r="D29" s="40">
        <v>151.69999999999999</v>
      </c>
    </row>
    <row r="30" spans="1:4" ht="16" x14ac:dyDescent="0.2">
      <c r="A30" s="19">
        <v>1993</v>
      </c>
      <c r="B30" s="40">
        <v>115.60000000000001</v>
      </c>
      <c r="C30" s="40">
        <v>103.7</v>
      </c>
      <c r="D30" s="40">
        <v>148.5</v>
      </c>
    </row>
    <row r="31" spans="1:4" ht="16" x14ac:dyDescent="0.2">
      <c r="A31" s="19">
        <v>1994</v>
      </c>
      <c r="B31" s="40">
        <v>118.10000000000001</v>
      </c>
      <c r="C31" s="40">
        <v>101.7</v>
      </c>
      <c r="D31" s="40">
        <v>145.79999999999998</v>
      </c>
    </row>
    <row r="32" spans="1:4" ht="16" x14ac:dyDescent="0.2">
      <c r="A32" s="19">
        <v>1995</v>
      </c>
      <c r="B32" s="40">
        <v>120.5</v>
      </c>
      <c r="C32" s="40">
        <v>99.6</v>
      </c>
      <c r="D32" s="40">
        <v>145.49999999999997</v>
      </c>
    </row>
    <row r="33" spans="1:4" ht="16" x14ac:dyDescent="0.2">
      <c r="A33" s="19">
        <v>1996</v>
      </c>
      <c r="B33" s="40">
        <v>123.19999999999999</v>
      </c>
      <c r="C33" s="40">
        <v>98.800000000000011</v>
      </c>
      <c r="D33" s="40">
        <v>146.49999999999997</v>
      </c>
    </row>
    <row r="34" spans="1:4" ht="16" x14ac:dyDescent="0.2">
      <c r="A34" s="19">
        <v>1997</v>
      </c>
      <c r="B34" s="40">
        <v>125.89999999999999</v>
      </c>
      <c r="C34" s="40">
        <v>100</v>
      </c>
      <c r="D34" s="40">
        <v>144.29999999999998</v>
      </c>
    </row>
    <row r="35" spans="1:4" ht="16" x14ac:dyDescent="0.2">
      <c r="A35" s="19">
        <v>1998</v>
      </c>
      <c r="B35" s="40">
        <v>130.80000000000001</v>
      </c>
      <c r="C35" s="40">
        <v>101.80000000000001</v>
      </c>
      <c r="D35" s="40">
        <v>145.30000000000001</v>
      </c>
    </row>
    <row r="36" spans="1:4" ht="16" x14ac:dyDescent="0.2">
      <c r="A36" s="19">
        <v>1999</v>
      </c>
      <c r="B36" s="40">
        <v>134.1</v>
      </c>
      <c r="C36" s="40">
        <v>101.3</v>
      </c>
      <c r="D36" s="40">
        <v>148</v>
      </c>
    </row>
    <row r="37" spans="1:4" ht="16" x14ac:dyDescent="0.2">
      <c r="A37" s="19">
        <v>2000</v>
      </c>
      <c r="B37" s="40">
        <v>139.70000000000002</v>
      </c>
      <c r="C37" s="40">
        <v>105.9</v>
      </c>
      <c r="D37" s="40">
        <v>155.79999999999998</v>
      </c>
    </row>
    <row r="38" spans="1:4" ht="16" x14ac:dyDescent="0.2">
      <c r="A38" s="19">
        <v>2001</v>
      </c>
      <c r="B38" s="40">
        <v>142</v>
      </c>
      <c r="C38" s="40">
        <v>106.10000000000001</v>
      </c>
      <c r="D38" s="40">
        <v>157.99999999999997</v>
      </c>
    </row>
    <row r="39" spans="1:4" ht="16" x14ac:dyDescent="0.2">
      <c r="A39" s="19">
        <v>2002</v>
      </c>
      <c r="B39" s="40">
        <v>144.1</v>
      </c>
      <c r="C39" s="40">
        <v>106.5</v>
      </c>
      <c r="D39" s="40">
        <v>159.6</v>
      </c>
    </row>
    <row r="40" spans="1:4" ht="16" x14ac:dyDescent="0.2">
      <c r="A40" s="19">
        <v>2003</v>
      </c>
      <c r="B40" s="40">
        <v>150.5</v>
      </c>
      <c r="C40" s="40">
        <v>109.3</v>
      </c>
      <c r="D40" s="40">
        <v>164.39999999999998</v>
      </c>
    </row>
    <row r="41" spans="1:4" ht="16" x14ac:dyDescent="0.2">
      <c r="A41" s="19">
        <v>2004</v>
      </c>
      <c r="B41" s="40">
        <v>152.20000000000002</v>
      </c>
      <c r="C41" s="40">
        <v>109.7</v>
      </c>
      <c r="D41" s="40">
        <v>168.60000000000002</v>
      </c>
    </row>
    <row r="42" spans="1:4" ht="16" x14ac:dyDescent="0.2">
      <c r="A42" s="19">
        <v>2005</v>
      </c>
      <c r="B42" s="40">
        <v>153.20000000000002</v>
      </c>
      <c r="C42" s="40">
        <v>111.7</v>
      </c>
      <c r="D42" s="40">
        <v>172.5</v>
      </c>
    </row>
    <row r="43" spans="1:4" ht="16" x14ac:dyDescent="0.2">
      <c r="A43" s="19">
        <v>2006</v>
      </c>
      <c r="B43" s="40">
        <v>155.9</v>
      </c>
      <c r="C43" s="40">
        <v>117.89999999999999</v>
      </c>
      <c r="D43" s="40">
        <v>176</v>
      </c>
    </row>
    <row r="44" spans="1:4" ht="16" x14ac:dyDescent="0.2">
      <c r="A44" s="19">
        <v>2007</v>
      </c>
      <c r="B44" s="40">
        <v>157.1</v>
      </c>
      <c r="C44" s="40">
        <v>120</v>
      </c>
      <c r="D44" s="40">
        <v>177.4</v>
      </c>
    </row>
    <row r="45" spans="1:4" ht="16" x14ac:dyDescent="0.2">
      <c r="A45" s="19">
        <v>2008</v>
      </c>
      <c r="B45" s="40">
        <v>155.5</v>
      </c>
      <c r="C45" s="40">
        <v>120.89999999999999</v>
      </c>
      <c r="D45" s="40">
        <v>173.40000000000003</v>
      </c>
    </row>
    <row r="46" spans="1:4" ht="16" x14ac:dyDescent="0.2">
      <c r="A46" s="19">
        <v>2009</v>
      </c>
      <c r="B46" s="40">
        <v>153.79999999999998</v>
      </c>
      <c r="C46" s="40">
        <v>119.5</v>
      </c>
      <c r="D46" s="40">
        <v>167.3</v>
      </c>
    </row>
    <row r="47" spans="1:4" ht="16" x14ac:dyDescent="0.2">
      <c r="A47" s="19">
        <v>2010</v>
      </c>
      <c r="B47" s="40">
        <v>153.79999999999998</v>
      </c>
      <c r="C47" s="40">
        <v>119.9</v>
      </c>
      <c r="D47" s="40">
        <v>162.10000000000002</v>
      </c>
    </row>
    <row r="48" spans="1:4" ht="16" x14ac:dyDescent="0.2">
      <c r="A48" s="19">
        <v>2011</v>
      </c>
      <c r="B48" s="40">
        <v>155.79999999999998</v>
      </c>
      <c r="C48" s="40">
        <v>121.7</v>
      </c>
      <c r="D48" s="40">
        <v>160.4</v>
      </c>
    </row>
    <row r="49" spans="1:4" ht="16" x14ac:dyDescent="0.2">
      <c r="A49" s="19">
        <v>2012</v>
      </c>
      <c r="B49" s="40">
        <v>157</v>
      </c>
      <c r="C49" s="40">
        <v>124.3</v>
      </c>
      <c r="D49" s="40">
        <v>159.9</v>
      </c>
    </row>
    <row r="50" spans="1:4" ht="16" x14ac:dyDescent="0.2">
      <c r="A50" s="19">
        <v>2013</v>
      </c>
      <c r="B50" s="40">
        <v>159.69999999999999</v>
      </c>
      <c r="C50" s="40">
        <v>128.30000000000001</v>
      </c>
      <c r="D50" s="40">
        <v>161.30000000000001</v>
      </c>
    </row>
    <row r="51" spans="1:4" ht="16" x14ac:dyDescent="0.2">
      <c r="A51" s="19">
        <v>2014</v>
      </c>
      <c r="B51" s="40">
        <v>164.1</v>
      </c>
      <c r="C51" s="40">
        <v>133.1</v>
      </c>
      <c r="D51" s="40">
        <v>164.5</v>
      </c>
    </row>
    <row r="52" spans="1:4" ht="16" x14ac:dyDescent="0.2">
      <c r="A52" s="19">
        <v>2015</v>
      </c>
      <c r="B52" s="40">
        <v>165.79999999999998</v>
      </c>
      <c r="C52" s="40">
        <v>136.79999999999998</v>
      </c>
      <c r="D52" s="40">
        <v>168</v>
      </c>
    </row>
    <row r="53" spans="1:4" ht="16" x14ac:dyDescent="0.2">
      <c r="A53" s="19">
        <v>2016</v>
      </c>
      <c r="B53" s="40">
        <v>167.7</v>
      </c>
      <c r="C53" s="40">
        <v>140.1</v>
      </c>
      <c r="D53" s="40">
        <v>170.4</v>
      </c>
    </row>
    <row r="54" spans="1:4" ht="16" x14ac:dyDescent="0.2">
      <c r="A54" s="19">
        <v>2017</v>
      </c>
      <c r="B54" s="40">
        <v>164.9</v>
      </c>
      <c r="C54" s="40">
        <v>143.29999999999998</v>
      </c>
      <c r="D54" s="40">
        <v>166.5</v>
      </c>
    </row>
    <row r="55" spans="1:4" ht="16" x14ac:dyDescent="0.2">
      <c r="A55" s="36">
        <v>2018</v>
      </c>
      <c r="B55" s="41">
        <v>165.09999999999997</v>
      </c>
      <c r="C55" s="41">
        <v>144.6</v>
      </c>
      <c r="D55" s="41">
        <v>166.6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30"/>
  <sheetViews>
    <sheetView zoomScale="125" zoomScaleNormal="125" workbookViewId="0"/>
  </sheetViews>
  <sheetFormatPr baseColWidth="10" defaultColWidth="8.6640625" defaultRowHeight="15" x14ac:dyDescent="0.2"/>
  <cols>
    <col min="1" max="1" width="13.6640625" customWidth="1"/>
    <col min="2" max="2" width="16.33203125" style="29" customWidth="1"/>
  </cols>
  <sheetData>
    <row r="1" spans="1:1" ht="16" x14ac:dyDescent="0.2">
      <c r="A1" s="4" t="s">
        <v>9</v>
      </c>
    </row>
    <row r="10" spans="1:1" ht="16" x14ac:dyDescent="0.2">
      <c r="A10" s="4"/>
    </row>
    <row r="21" spans="1:2" x14ac:dyDescent="0.2">
      <c r="A21" s="6" t="s">
        <v>10</v>
      </c>
    </row>
    <row r="22" spans="1:2" x14ac:dyDescent="0.2">
      <c r="A22" s="2" t="s">
        <v>78</v>
      </c>
    </row>
    <row r="23" spans="1:2" x14ac:dyDescent="0.2">
      <c r="A23" s="1" t="s">
        <v>68</v>
      </c>
    </row>
    <row r="26" spans="1:2" ht="16" x14ac:dyDescent="0.2">
      <c r="A26" s="39" t="s">
        <v>0</v>
      </c>
      <c r="B26" s="35" t="s">
        <v>2</v>
      </c>
    </row>
    <row r="27" spans="1:2" ht="16" x14ac:dyDescent="0.2">
      <c r="A27" s="16" t="s">
        <v>7</v>
      </c>
      <c r="B27" s="40">
        <v>1.80952</v>
      </c>
    </row>
    <row r="28" spans="1:2" ht="16" x14ac:dyDescent="0.2">
      <c r="A28" s="16" t="s">
        <v>8</v>
      </c>
      <c r="B28" s="40">
        <v>2.1044</v>
      </c>
    </row>
    <row r="29" spans="1:2" ht="16" x14ac:dyDescent="0.2">
      <c r="A29" s="16" t="s">
        <v>56</v>
      </c>
      <c r="B29" s="40">
        <v>2.1272700000000002</v>
      </c>
    </row>
    <row r="30" spans="1:2" ht="16" x14ac:dyDescent="0.2">
      <c r="A30" s="14" t="s">
        <v>57</v>
      </c>
      <c r="B30" s="41">
        <v>1.5615399999999999</v>
      </c>
    </row>
  </sheetData>
  <pageMargins left="0.7" right="0.7" top="0.75" bottom="0.75" header="0.3" footer="0.3"/>
  <pageSetup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8"/>
  <sheetViews>
    <sheetView topLeftCell="E1" zoomScale="125" zoomScaleNormal="125" workbookViewId="0">
      <selection activeCell="E1" sqref="E1"/>
    </sheetView>
  </sheetViews>
  <sheetFormatPr baseColWidth="10" defaultColWidth="8.6640625" defaultRowHeight="15" x14ac:dyDescent="0.2"/>
  <cols>
    <col min="5" max="5" width="13" customWidth="1"/>
    <col min="8" max="8" width="8.6640625" style="29"/>
    <col min="11" max="11" width="8.6640625" customWidth="1"/>
    <col min="12" max="13" width="8.6640625" style="29"/>
  </cols>
  <sheetData>
    <row r="1" spans="1:15" ht="16" x14ac:dyDescent="0.2">
      <c r="E1" s="4" t="s">
        <v>69</v>
      </c>
    </row>
    <row r="2" spans="1:15" x14ac:dyDescent="0.2">
      <c r="A2" t="s">
        <v>31</v>
      </c>
    </row>
    <row r="3" spans="1:15" ht="16" x14ac:dyDescent="0.2">
      <c r="O3" s="4"/>
    </row>
    <row r="4" spans="1:15" x14ac:dyDescent="0.2">
      <c r="A4" t="s">
        <v>30</v>
      </c>
    </row>
    <row r="5" spans="1:15" x14ac:dyDescent="0.2">
      <c r="A5" t="s">
        <v>22</v>
      </c>
    </row>
    <row r="6" spans="1:15" x14ac:dyDescent="0.2">
      <c r="A6" t="s">
        <v>26</v>
      </c>
    </row>
    <row r="7" spans="1:15" x14ac:dyDescent="0.2">
      <c r="A7" t="s">
        <v>25</v>
      </c>
    </row>
    <row r="8" spans="1:15" x14ac:dyDescent="0.2">
      <c r="A8" t="s">
        <v>23</v>
      </c>
    </row>
    <row r="9" spans="1:15" x14ac:dyDescent="0.2">
      <c r="A9" t="s">
        <v>22</v>
      </c>
    </row>
    <row r="10" spans="1:15" x14ac:dyDescent="0.2">
      <c r="A10" t="s">
        <v>21</v>
      </c>
    </row>
    <row r="14" spans="1:15" ht="16" thickBot="1" x14ac:dyDescent="0.25"/>
    <row r="15" spans="1:15" ht="15" customHeight="1" thickBot="1" x14ac:dyDescent="0.25">
      <c r="A15" s="8" t="s">
        <v>20</v>
      </c>
      <c r="B15" s="7" t="s">
        <v>19</v>
      </c>
    </row>
    <row r="16" spans="1:15" ht="15" customHeight="1" thickBot="1" x14ac:dyDescent="0.25">
      <c r="A16" s="8" t="s">
        <v>18</v>
      </c>
      <c r="B16" s="7" t="s">
        <v>17</v>
      </c>
    </row>
    <row r="17" spans="1:15" ht="15" customHeight="1" thickBot="1" x14ac:dyDescent="0.25">
      <c r="A17" s="8" t="s">
        <v>16</v>
      </c>
      <c r="B17" s="7" t="s">
        <v>15</v>
      </c>
    </row>
    <row r="18" spans="1:15" ht="15" customHeight="1" thickBot="1" x14ac:dyDescent="0.25">
      <c r="A18" s="8" t="s">
        <v>14</v>
      </c>
      <c r="B18" s="7" t="s">
        <v>13</v>
      </c>
    </row>
    <row r="19" spans="1:15" ht="15" customHeight="1" thickBot="1" x14ac:dyDescent="0.25">
      <c r="A19" s="8" t="s">
        <v>12</v>
      </c>
      <c r="B19" s="7" t="s">
        <v>11</v>
      </c>
    </row>
    <row r="20" spans="1:15" ht="16" x14ac:dyDescent="0.2">
      <c r="O20" s="4"/>
    </row>
    <row r="21" spans="1:15" x14ac:dyDescent="0.2">
      <c r="E21" s="6" t="s">
        <v>32</v>
      </c>
    </row>
    <row r="22" spans="1:15" x14ac:dyDescent="0.2">
      <c r="E22" s="2" t="s">
        <v>77</v>
      </c>
    </row>
    <row r="23" spans="1:15" x14ac:dyDescent="0.2">
      <c r="E23" s="1" t="s">
        <v>68</v>
      </c>
      <c r="O23" s="6"/>
    </row>
    <row r="24" spans="1:15" x14ac:dyDescent="0.2">
      <c r="E24" s="1"/>
      <c r="O24" s="6"/>
    </row>
    <row r="25" spans="1:15" x14ac:dyDescent="0.2">
      <c r="O25" s="2"/>
    </row>
    <row r="26" spans="1:15" ht="16" x14ac:dyDescent="0.2">
      <c r="E26" s="38"/>
      <c r="F26" s="28" t="s">
        <v>28</v>
      </c>
      <c r="G26" s="28" t="s">
        <v>27</v>
      </c>
      <c r="H26" s="28" t="s">
        <v>66</v>
      </c>
    </row>
    <row r="27" spans="1:15" ht="16" x14ac:dyDescent="0.2">
      <c r="E27" s="19">
        <v>1982</v>
      </c>
      <c r="F27" s="42">
        <v>0.30640000000000001</v>
      </c>
      <c r="G27" s="42">
        <v>0.1489</v>
      </c>
      <c r="H27" s="44">
        <v>0.45530000000000004</v>
      </c>
    </row>
    <row r="28" spans="1:15" ht="16" x14ac:dyDescent="0.2">
      <c r="E28" s="36" t="s">
        <v>24</v>
      </c>
      <c r="F28" s="43">
        <v>0.22900000000000001</v>
      </c>
      <c r="G28" s="43">
        <v>0.13800000000000001</v>
      </c>
      <c r="H28" s="45">
        <v>0.36699999999999999</v>
      </c>
    </row>
  </sheetData>
  <pageMargins left="0.7" right="0.7" top="0.75" bottom="0.75" header="0.3" footer="0.3"/>
  <pageSetup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27"/>
  <sheetViews>
    <sheetView zoomScale="125" zoomScaleNormal="125" workbookViewId="0"/>
  </sheetViews>
  <sheetFormatPr baseColWidth="10" defaultColWidth="9.1640625" defaultRowHeight="16" x14ac:dyDescent="0.2"/>
  <cols>
    <col min="1" max="1" width="9.6640625" style="3" bestFit="1" customWidth="1"/>
    <col min="2" max="3" width="12" style="33" bestFit="1" customWidth="1"/>
    <col min="4" max="16384" width="9.1640625" style="3"/>
  </cols>
  <sheetData>
    <row r="1" spans="1:14" x14ac:dyDescent="0.2">
      <c r="A1" s="4" t="s">
        <v>70</v>
      </c>
    </row>
    <row r="3" spans="1:14" x14ac:dyDescent="0.2">
      <c r="D3" s="9"/>
    </row>
    <row r="4" spans="1:14" x14ac:dyDescent="0.2">
      <c r="D4" s="9"/>
    </row>
    <row r="5" spans="1:14" x14ac:dyDescent="0.2">
      <c r="D5" s="9"/>
    </row>
    <row r="6" spans="1:14" x14ac:dyDescent="0.2">
      <c r="B6" s="34"/>
      <c r="C6" s="34"/>
      <c r="D6" s="9"/>
    </row>
    <row r="7" spans="1:14" x14ac:dyDescent="0.2">
      <c r="B7" s="34"/>
      <c r="C7" s="34"/>
      <c r="D7" s="9"/>
    </row>
    <row r="8" spans="1:14" x14ac:dyDescent="0.2">
      <c r="B8" s="34"/>
      <c r="C8" s="34"/>
      <c r="D8" s="9"/>
      <c r="N8" s="25"/>
    </row>
    <row r="9" spans="1:14" x14ac:dyDescent="0.2">
      <c r="B9" s="34"/>
      <c r="C9" s="34"/>
      <c r="D9" s="9"/>
    </row>
    <row r="10" spans="1:14" x14ac:dyDescent="0.2">
      <c r="B10" s="34"/>
      <c r="C10" s="34"/>
      <c r="D10" s="9"/>
      <c r="N10" s="25"/>
    </row>
    <row r="11" spans="1:14" x14ac:dyDescent="0.2">
      <c r="B11" s="34"/>
      <c r="C11" s="34"/>
      <c r="D11" s="9"/>
      <c r="N11" s="25"/>
    </row>
    <row r="12" spans="1:14" x14ac:dyDescent="0.2">
      <c r="B12" s="34"/>
      <c r="C12" s="34"/>
      <c r="D12" s="9"/>
      <c r="N12" s="25"/>
    </row>
    <row r="13" spans="1:14" x14ac:dyDescent="0.2">
      <c r="B13" s="34"/>
      <c r="C13" s="34"/>
      <c r="D13" s="9"/>
    </row>
    <row r="14" spans="1:14" x14ac:dyDescent="0.2">
      <c r="B14" s="34"/>
      <c r="C14" s="34"/>
      <c r="D14" s="9"/>
      <c r="F14" s="26"/>
    </row>
    <row r="15" spans="1:14" x14ac:dyDescent="0.2">
      <c r="B15" s="34"/>
      <c r="C15" s="34"/>
      <c r="D15" s="9"/>
      <c r="F15" s="26"/>
    </row>
    <row r="16" spans="1:14" x14ac:dyDescent="0.2">
      <c r="B16" s="34"/>
      <c r="C16" s="34"/>
      <c r="D16" s="9"/>
      <c r="F16" s="26"/>
    </row>
    <row r="17" spans="1:6" x14ac:dyDescent="0.2">
      <c r="B17" s="34"/>
      <c r="C17" s="34"/>
      <c r="D17" s="9"/>
      <c r="F17" s="26"/>
    </row>
    <row r="18" spans="1:6" x14ac:dyDescent="0.2">
      <c r="F18" s="26"/>
    </row>
    <row r="19" spans="1:6" x14ac:dyDescent="0.2">
      <c r="F19" s="26"/>
    </row>
    <row r="20" spans="1:6" x14ac:dyDescent="0.2">
      <c r="A20" s="2" t="s">
        <v>76</v>
      </c>
      <c r="F20" s="26"/>
    </row>
    <row r="21" spans="1:6" x14ac:dyDescent="0.2">
      <c r="A21" s="1" t="s">
        <v>68</v>
      </c>
      <c r="F21" s="26"/>
    </row>
    <row r="24" spans="1:6" x14ac:dyDescent="0.2">
      <c r="A24" s="11"/>
      <c r="B24" s="28" t="s">
        <v>61</v>
      </c>
      <c r="C24" s="28" t="s">
        <v>59</v>
      </c>
    </row>
    <row r="25" spans="1:6" x14ac:dyDescent="0.2">
      <c r="A25" s="16" t="s">
        <v>60</v>
      </c>
      <c r="B25" s="12">
        <v>2.2264599999999999</v>
      </c>
      <c r="C25" s="12">
        <v>1.8158099999999999</v>
      </c>
    </row>
    <row r="26" spans="1:6" x14ac:dyDescent="0.2">
      <c r="A26" s="16" t="s">
        <v>62</v>
      </c>
      <c r="B26" s="12">
        <v>2.07803</v>
      </c>
      <c r="C26" s="12">
        <v>1.71106</v>
      </c>
    </row>
    <row r="27" spans="1:6" x14ac:dyDescent="0.2">
      <c r="A27" s="14" t="s">
        <v>58</v>
      </c>
      <c r="B27" s="37">
        <v>2.2540100000000001</v>
      </c>
      <c r="C27" s="37">
        <v>1.58484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29"/>
  <sheetViews>
    <sheetView zoomScale="125" zoomScaleNormal="125" workbookViewId="0"/>
  </sheetViews>
  <sheetFormatPr baseColWidth="10" defaultColWidth="8.83203125" defaultRowHeight="15" x14ac:dyDescent="0.2"/>
  <cols>
    <col min="1" max="1" width="12.83203125" customWidth="1"/>
    <col min="2" max="2" width="12.83203125" style="29" bestFit="1" customWidth="1"/>
    <col min="3" max="3" width="10.6640625" style="29" bestFit="1" customWidth="1"/>
  </cols>
  <sheetData>
    <row r="1" spans="1:11" ht="16" x14ac:dyDescent="0.2">
      <c r="A1" s="4" t="s">
        <v>71</v>
      </c>
      <c r="B1" s="52"/>
      <c r="C1" s="52"/>
      <c r="D1" s="53"/>
      <c r="E1" s="53"/>
      <c r="F1" s="17"/>
      <c r="G1" s="17"/>
      <c r="H1" s="53"/>
      <c r="I1" s="53"/>
      <c r="J1" s="53"/>
      <c r="K1" s="53"/>
    </row>
    <row r="2" spans="1:11" x14ac:dyDescent="0.2">
      <c r="A2" s="17"/>
      <c r="B2" s="47"/>
      <c r="C2" s="47"/>
      <c r="D2" s="48"/>
      <c r="E2" s="48"/>
      <c r="F2" s="17"/>
      <c r="G2" s="17"/>
      <c r="H2" s="48"/>
      <c r="I2" s="48"/>
      <c r="J2" s="48"/>
      <c r="K2" s="48"/>
    </row>
    <row r="3" spans="1:11" x14ac:dyDescent="0.2">
      <c r="A3" s="17"/>
      <c r="B3" s="49"/>
      <c r="C3" s="49"/>
      <c r="D3" s="50"/>
      <c r="E3" s="48"/>
      <c r="F3" s="17"/>
      <c r="G3" s="17"/>
      <c r="H3" s="50"/>
      <c r="I3" s="50"/>
      <c r="J3" s="50"/>
      <c r="K3" s="48"/>
    </row>
    <row r="4" spans="1:11" x14ac:dyDescent="0.2">
      <c r="A4" s="17"/>
      <c r="B4" s="49"/>
      <c r="C4" s="49"/>
      <c r="D4" s="50"/>
      <c r="E4" s="48"/>
      <c r="F4" s="17"/>
      <c r="G4" s="17"/>
      <c r="H4" s="50"/>
      <c r="I4" s="50"/>
      <c r="J4" s="50"/>
      <c r="K4" s="48"/>
    </row>
    <row r="5" spans="1:11" x14ac:dyDescent="0.2">
      <c r="A5" s="17"/>
      <c r="B5" s="49"/>
      <c r="C5" s="49"/>
      <c r="D5" s="50"/>
      <c r="E5" s="48"/>
      <c r="F5" s="17"/>
      <c r="G5" s="17"/>
      <c r="H5" s="50"/>
      <c r="I5" s="50"/>
      <c r="J5" s="50"/>
      <c r="K5" s="48"/>
    </row>
    <row r="6" spans="1:11" x14ac:dyDescent="0.2">
      <c r="A6" s="17"/>
      <c r="B6" s="47"/>
      <c r="C6" s="47"/>
      <c r="D6" s="17"/>
      <c r="E6" s="17"/>
      <c r="F6" s="17"/>
      <c r="G6" s="17"/>
      <c r="H6" s="17"/>
      <c r="I6" s="17"/>
      <c r="J6" s="17"/>
      <c r="K6" s="17"/>
    </row>
    <row r="7" spans="1:11" x14ac:dyDescent="0.2">
      <c r="A7" s="17"/>
      <c r="B7" s="51"/>
      <c r="C7" s="51"/>
      <c r="D7" s="17"/>
      <c r="E7" s="17"/>
      <c r="F7" s="17"/>
      <c r="G7" s="17"/>
      <c r="H7" s="17"/>
      <c r="I7" s="17"/>
      <c r="J7" s="17"/>
      <c r="K7" s="17"/>
    </row>
    <row r="8" spans="1:11" x14ac:dyDescent="0.2">
      <c r="A8" s="17"/>
      <c r="B8" s="51"/>
      <c r="C8" s="51"/>
      <c r="D8" s="17"/>
      <c r="E8" s="17"/>
      <c r="F8" s="17"/>
      <c r="G8" s="17"/>
      <c r="H8" s="17"/>
      <c r="I8" s="17"/>
      <c r="J8" s="17"/>
      <c r="K8" s="17"/>
    </row>
    <row r="9" spans="1:11" x14ac:dyDescent="0.2">
      <c r="A9" s="17"/>
      <c r="B9" s="51"/>
      <c r="C9" s="51"/>
      <c r="D9" s="17"/>
      <c r="E9" s="17"/>
      <c r="F9" s="17"/>
      <c r="G9" s="17"/>
      <c r="H9" s="17"/>
      <c r="I9" s="17"/>
      <c r="J9" s="17"/>
      <c r="K9" s="17"/>
    </row>
    <row r="10" spans="1:11" x14ac:dyDescent="0.2">
      <c r="A10" s="17"/>
      <c r="B10" s="51"/>
      <c r="C10" s="51"/>
      <c r="D10" s="17"/>
      <c r="E10" s="17"/>
      <c r="F10" s="17"/>
      <c r="G10" s="17"/>
      <c r="H10" s="17"/>
      <c r="I10" s="17"/>
      <c r="J10" s="17"/>
      <c r="K10" s="17"/>
    </row>
    <row r="11" spans="1:11" x14ac:dyDescent="0.2">
      <c r="A11" s="17"/>
      <c r="B11" s="51"/>
      <c r="C11" s="51"/>
      <c r="D11" s="17"/>
      <c r="E11" s="17"/>
      <c r="F11" s="17"/>
      <c r="G11" s="17"/>
      <c r="H11" s="17"/>
      <c r="I11" s="17"/>
      <c r="J11" s="17"/>
      <c r="K11" s="17"/>
    </row>
    <row r="21" spans="1:3" x14ac:dyDescent="0.2">
      <c r="A21" s="54" t="s">
        <v>72</v>
      </c>
    </row>
    <row r="22" spans="1:3" x14ac:dyDescent="0.2">
      <c r="A22" s="2" t="s">
        <v>76</v>
      </c>
    </row>
    <row r="23" spans="1:3" x14ac:dyDescent="0.2">
      <c r="A23" s="1" t="s">
        <v>68</v>
      </c>
    </row>
    <row r="26" spans="1:3" ht="16" x14ac:dyDescent="0.2">
      <c r="A26" s="11"/>
      <c r="B26" s="46" t="s">
        <v>61</v>
      </c>
      <c r="C26" s="46" t="s">
        <v>59</v>
      </c>
    </row>
    <row r="27" spans="1:3" ht="16" x14ac:dyDescent="0.2">
      <c r="A27" s="16" t="s">
        <v>60</v>
      </c>
      <c r="B27" s="12">
        <v>0.59060000000000024</v>
      </c>
      <c r="C27" s="12">
        <v>1.5844719999999999</v>
      </c>
    </row>
    <row r="28" spans="1:3" ht="16" x14ac:dyDescent="0.2">
      <c r="A28" s="16" t="s">
        <v>62</v>
      </c>
      <c r="B28" s="12">
        <v>0.42735999999999996</v>
      </c>
      <c r="C28" s="12">
        <v>1.2896859999999997</v>
      </c>
    </row>
    <row r="29" spans="1:3" ht="16" x14ac:dyDescent="0.2">
      <c r="A29" s="14" t="s">
        <v>58</v>
      </c>
      <c r="B29" s="37">
        <v>0.31063999999999981</v>
      </c>
      <c r="C29" s="37">
        <v>1.000691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29"/>
  <sheetViews>
    <sheetView zoomScale="125" zoomScaleNormal="125" workbookViewId="0"/>
  </sheetViews>
  <sheetFormatPr baseColWidth="10" defaultColWidth="8.83203125" defaultRowHeight="15" x14ac:dyDescent="0.2"/>
  <cols>
    <col min="1" max="1" width="9.6640625" bestFit="1" customWidth="1"/>
    <col min="2" max="2" width="12.83203125" style="29" customWidth="1"/>
    <col min="3" max="3" width="10.83203125" style="29" customWidth="1"/>
  </cols>
  <sheetData>
    <row r="1" spans="1:14" ht="16" x14ac:dyDescent="0.2">
      <c r="A1" s="3" t="s">
        <v>73</v>
      </c>
    </row>
    <row r="2" spans="1:14" x14ac:dyDescent="0.2">
      <c r="B2"/>
      <c r="C2"/>
    </row>
    <row r="3" spans="1:14" x14ac:dyDescent="0.2">
      <c r="B3"/>
      <c r="C3"/>
    </row>
    <row r="4" spans="1:14" x14ac:dyDescent="0.2">
      <c r="A4" s="24"/>
      <c r="B4"/>
      <c r="C4"/>
      <c r="D4" s="5"/>
      <c r="E4" s="5"/>
      <c r="F4" s="23"/>
    </row>
    <row r="5" spans="1:14" x14ac:dyDescent="0.2">
      <c r="A5" s="24"/>
      <c r="B5"/>
      <c r="C5"/>
      <c r="D5" s="5"/>
      <c r="E5" s="5"/>
      <c r="F5" s="23"/>
    </row>
    <row r="6" spans="1:14" x14ac:dyDescent="0.2">
      <c r="A6" s="24"/>
      <c r="B6"/>
      <c r="C6"/>
      <c r="D6" s="5"/>
      <c r="E6" s="5"/>
      <c r="F6" s="23"/>
    </row>
    <row r="7" spans="1:14" x14ac:dyDescent="0.2">
      <c r="A7" s="24"/>
      <c r="B7"/>
      <c r="C7"/>
      <c r="D7" s="5"/>
      <c r="E7" s="5"/>
      <c r="F7" s="23"/>
    </row>
    <row r="8" spans="1:14" x14ac:dyDescent="0.2">
      <c r="A8" s="24"/>
      <c r="B8"/>
      <c r="C8"/>
      <c r="D8" s="5"/>
      <c r="E8" s="5"/>
      <c r="F8" s="23"/>
    </row>
    <row r="9" spans="1:14" x14ac:dyDescent="0.2">
      <c r="A9" s="24"/>
      <c r="B9"/>
      <c r="C9"/>
      <c r="D9" s="5"/>
      <c r="E9" s="5"/>
      <c r="F9" s="23"/>
    </row>
    <row r="10" spans="1:14" x14ac:dyDescent="0.2">
      <c r="G10" s="5"/>
      <c r="H10" s="5"/>
      <c r="I10" s="24"/>
      <c r="L10" s="5"/>
      <c r="M10" s="5"/>
      <c r="N10" s="23"/>
    </row>
    <row r="21" spans="1:3" x14ac:dyDescent="0.2">
      <c r="A21" s="54" t="s">
        <v>74</v>
      </c>
    </row>
    <row r="22" spans="1:3" x14ac:dyDescent="0.2">
      <c r="A22" s="2" t="s">
        <v>75</v>
      </c>
    </row>
    <row r="23" spans="1:3" x14ac:dyDescent="0.2">
      <c r="A23" s="1" t="s">
        <v>68</v>
      </c>
    </row>
    <row r="26" spans="1:3" ht="16" x14ac:dyDescent="0.2">
      <c r="A26" s="11"/>
      <c r="B26" s="46" t="s">
        <v>61</v>
      </c>
      <c r="C26" s="46" t="s">
        <v>59</v>
      </c>
    </row>
    <row r="27" spans="1:3" ht="16" x14ac:dyDescent="0.2">
      <c r="A27" s="16" t="s">
        <v>60</v>
      </c>
      <c r="B27" s="12">
        <v>0.93548999999999993</v>
      </c>
      <c r="C27" s="12">
        <v>0.64061999999999997</v>
      </c>
    </row>
    <row r="28" spans="1:3" ht="16" x14ac:dyDescent="0.2">
      <c r="A28" s="16" t="s">
        <v>62</v>
      </c>
      <c r="B28" s="12">
        <v>0.28407000000000004</v>
      </c>
      <c r="C28" s="12">
        <v>0.57061999999999991</v>
      </c>
    </row>
    <row r="29" spans="1:3" ht="16" x14ac:dyDescent="0.2">
      <c r="A29" s="14" t="s">
        <v>58</v>
      </c>
      <c r="B29" s="37">
        <v>1.9749999999999712E-2</v>
      </c>
      <c r="C29" s="37">
        <v>0.74496000000000007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P54"/>
  <sheetViews>
    <sheetView zoomScale="125" zoomScaleNormal="125" workbookViewId="0"/>
  </sheetViews>
  <sheetFormatPr baseColWidth="10" defaultColWidth="8.83203125" defaultRowHeight="16" x14ac:dyDescent="0.2"/>
  <cols>
    <col min="1" max="1" width="13.5" style="3" bestFit="1" customWidth="1"/>
    <col min="2" max="2" width="19.1640625" style="33" customWidth="1"/>
    <col min="3" max="3" width="17.6640625" style="33" customWidth="1"/>
    <col min="4" max="4" width="19.83203125" style="33" customWidth="1"/>
    <col min="8" max="8" width="9.1640625" customWidth="1"/>
  </cols>
  <sheetData>
    <row r="1" spans="1:13" x14ac:dyDescent="0.2">
      <c r="A1" s="4" t="s">
        <v>82</v>
      </c>
    </row>
    <row r="2" spans="1:13" x14ac:dyDescent="0.2">
      <c r="I2" s="21"/>
    </row>
    <row r="3" spans="1:13" x14ac:dyDescent="0.2">
      <c r="I3" s="21"/>
    </row>
    <row r="4" spans="1:13" x14ac:dyDescent="0.2">
      <c r="I4" s="21"/>
    </row>
    <row r="5" spans="1:13" x14ac:dyDescent="0.2">
      <c r="I5" s="21"/>
    </row>
    <row r="7" spans="1:13" x14ac:dyDescent="0.2">
      <c r="B7" s="55"/>
    </row>
    <row r="9" spans="1:13" x14ac:dyDescent="0.2">
      <c r="E9" s="5"/>
    </row>
    <row r="10" spans="1:13" x14ac:dyDescent="0.2">
      <c r="E10" s="5"/>
      <c r="I10" s="5"/>
      <c r="J10" s="5"/>
      <c r="K10" s="5"/>
      <c r="L10" s="5"/>
      <c r="M10" s="5"/>
    </row>
    <row r="11" spans="1:13" x14ac:dyDescent="0.2">
      <c r="E11" s="5"/>
      <c r="I11" s="5"/>
      <c r="J11" s="5"/>
      <c r="K11" s="5"/>
      <c r="L11" s="5"/>
      <c r="M11" s="5"/>
    </row>
    <row r="12" spans="1:13" x14ac:dyDescent="0.2">
      <c r="I12" s="5"/>
      <c r="J12" s="5"/>
      <c r="K12" s="5"/>
      <c r="L12" s="5"/>
      <c r="M12" s="5"/>
    </row>
    <row r="13" spans="1:13" x14ac:dyDescent="0.2">
      <c r="I13" s="5"/>
      <c r="J13" s="5"/>
      <c r="K13" s="5"/>
      <c r="L13" s="5"/>
      <c r="M13" s="5"/>
    </row>
    <row r="14" spans="1:13" x14ac:dyDescent="0.2">
      <c r="I14" s="5"/>
      <c r="J14" s="5"/>
      <c r="K14" s="5"/>
      <c r="L14" s="5"/>
      <c r="M14" s="5"/>
    </row>
    <row r="15" spans="1:13" x14ac:dyDescent="0.2">
      <c r="I15" s="5"/>
      <c r="J15" s="5"/>
      <c r="K15" s="5"/>
      <c r="L15" s="5"/>
      <c r="M15" s="5"/>
    </row>
    <row r="16" spans="1:13" x14ac:dyDescent="0.2">
      <c r="E16" s="5"/>
      <c r="I16" s="5"/>
      <c r="J16" s="5"/>
      <c r="K16" s="5"/>
      <c r="L16" s="5"/>
      <c r="M16" s="5"/>
    </row>
    <row r="17" spans="1:15" x14ac:dyDescent="0.2">
      <c r="E17" s="5"/>
    </row>
    <row r="18" spans="1:15" x14ac:dyDescent="0.2">
      <c r="E18" s="5"/>
    </row>
    <row r="19" spans="1:15" x14ac:dyDescent="0.2">
      <c r="E19" s="5"/>
    </row>
    <row r="20" spans="1:15" x14ac:dyDescent="0.2">
      <c r="A20" s="2" t="s">
        <v>83</v>
      </c>
    </row>
    <row r="21" spans="1:15" x14ac:dyDescent="0.2">
      <c r="A21" s="1" t="s">
        <v>68</v>
      </c>
    </row>
    <row r="22" spans="1:15" x14ac:dyDescent="0.2">
      <c r="E22" s="5"/>
    </row>
    <row r="23" spans="1:15" x14ac:dyDescent="0.2">
      <c r="E23" s="5"/>
    </row>
    <row r="24" spans="1:15" x14ac:dyDescent="0.2">
      <c r="A24" s="11" t="s">
        <v>65</v>
      </c>
      <c r="B24" s="28" t="s">
        <v>79</v>
      </c>
      <c r="C24" s="28" t="s">
        <v>80</v>
      </c>
      <c r="D24" s="28" t="s">
        <v>81</v>
      </c>
      <c r="E24" s="5"/>
    </row>
    <row r="25" spans="1:15" x14ac:dyDescent="0.2">
      <c r="A25" s="16" t="s">
        <v>60</v>
      </c>
      <c r="B25" s="12">
        <v>0.28000000000000003</v>
      </c>
      <c r="C25" s="12">
        <v>0.31</v>
      </c>
      <c r="D25" s="12">
        <v>-0.03</v>
      </c>
      <c r="I25" s="5"/>
      <c r="J25" s="5"/>
      <c r="K25" s="5"/>
      <c r="L25" s="5"/>
      <c r="M25" s="5"/>
      <c r="N25" s="5"/>
      <c r="O25" s="5"/>
    </row>
    <row r="26" spans="1:15" x14ac:dyDescent="0.2">
      <c r="A26" s="16" t="s">
        <v>63</v>
      </c>
      <c r="B26" s="12">
        <v>-0.14842</v>
      </c>
      <c r="C26" s="12">
        <v>3.2949999999999813E-2</v>
      </c>
      <c r="D26" s="12">
        <v>0.25841000000000003</v>
      </c>
      <c r="I26" s="5"/>
      <c r="J26" s="5"/>
      <c r="K26" s="5"/>
      <c r="L26" s="5"/>
      <c r="M26" s="5"/>
      <c r="N26" s="5"/>
      <c r="O26" s="5"/>
    </row>
    <row r="27" spans="1:15" x14ac:dyDescent="0.2">
      <c r="A27" s="14" t="s">
        <v>64</v>
      </c>
      <c r="B27" s="37">
        <v>-4.7109999999999985E-2</v>
      </c>
      <c r="C27" s="37">
        <v>-6.1360000000000081E-2</v>
      </c>
      <c r="D27" s="37">
        <v>0.37766000000000011</v>
      </c>
      <c r="I27" s="5"/>
      <c r="J27" s="5"/>
      <c r="K27" s="5"/>
      <c r="L27" s="5"/>
      <c r="M27" s="5"/>
      <c r="N27" s="5"/>
      <c r="O27" s="5"/>
    </row>
    <row r="28" spans="1:15" x14ac:dyDescent="0.2">
      <c r="B28" s="56"/>
      <c r="C28" s="56"/>
      <c r="D28" s="34"/>
      <c r="E28" s="5"/>
      <c r="I28" s="5"/>
      <c r="J28" s="5"/>
      <c r="K28" s="5"/>
      <c r="L28" s="5"/>
      <c r="M28" s="5"/>
      <c r="N28" s="5"/>
      <c r="O28" s="5"/>
    </row>
    <row r="29" spans="1:15" x14ac:dyDescent="0.2">
      <c r="E29" s="5"/>
      <c r="I29" s="5"/>
      <c r="J29" s="5"/>
      <c r="K29" s="5"/>
      <c r="L29" s="5"/>
      <c r="M29" s="5"/>
      <c r="N29" s="5"/>
      <c r="O29" s="5"/>
    </row>
    <row r="30" spans="1:15" x14ac:dyDescent="0.2">
      <c r="E30" s="5"/>
      <c r="I30" s="5"/>
      <c r="J30" s="5"/>
      <c r="K30" s="5"/>
      <c r="L30" s="5"/>
      <c r="M30" s="5"/>
      <c r="N30" s="5"/>
      <c r="O30" s="5"/>
    </row>
    <row r="31" spans="1:15" x14ac:dyDescent="0.2">
      <c r="E31" s="5"/>
      <c r="I31" s="5"/>
      <c r="J31" s="5"/>
      <c r="K31" s="5"/>
      <c r="L31" s="5"/>
      <c r="M31" s="5"/>
      <c r="N31" s="5"/>
      <c r="O31" s="5"/>
    </row>
    <row r="32" spans="1:15" x14ac:dyDescent="0.2">
      <c r="E32" s="5"/>
      <c r="I32" s="5"/>
      <c r="J32" s="5"/>
      <c r="K32" s="5"/>
      <c r="L32" s="5"/>
      <c r="M32" s="5"/>
      <c r="N32" s="5"/>
      <c r="O32" s="5"/>
    </row>
    <row r="37" spans="9:16" x14ac:dyDescent="0.2">
      <c r="I37" s="5"/>
      <c r="J37" s="5"/>
      <c r="K37" s="5"/>
      <c r="L37" s="5"/>
      <c r="N37" s="5"/>
      <c r="O37" s="5"/>
      <c r="P37" s="5"/>
    </row>
    <row r="38" spans="9:16" x14ac:dyDescent="0.2">
      <c r="I38" s="5"/>
      <c r="J38" s="5"/>
      <c r="K38" s="5"/>
      <c r="L38" s="5"/>
      <c r="N38" s="5"/>
      <c r="O38" s="5"/>
      <c r="P38" s="5"/>
    </row>
    <row r="39" spans="9:16" x14ac:dyDescent="0.2">
      <c r="I39" s="5"/>
      <c r="J39" s="5"/>
      <c r="K39" s="5"/>
      <c r="L39" s="5"/>
      <c r="N39" s="5"/>
      <c r="O39" s="5"/>
      <c r="P39" s="5"/>
    </row>
    <row r="40" spans="9:16" x14ac:dyDescent="0.2">
      <c r="I40" s="5"/>
      <c r="J40" s="5"/>
      <c r="K40" s="5"/>
      <c r="L40" s="5"/>
      <c r="N40" s="5"/>
      <c r="O40" s="5"/>
      <c r="P40" s="5"/>
    </row>
    <row r="44" spans="9:16" x14ac:dyDescent="0.2">
      <c r="I44" s="5"/>
      <c r="J44" s="5"/>
      <c r="K44" s="5"/>
      <c r="L44" s="5"/>
      <c r="N44" s="5"/>
      <c r="O44" s="5"/>
      <c r="P44" s="5"/>
    </row>
    <row r="45" spans="9:16" x14ac:dyDescent="0.2">
      <c r="I45" s="5"/>
      <c r="J45" s="5"/>
      <c r="K45" s="5"/>
      <c r="L45" s="5"/>
      <c r="N45" s="5"/>
      <c r="O45" s="5"/>
      <c r="P45" s="5"/>
    </row>
    <row r="46" spans="9:16" x14ac:dyDescent="0.2">
      <c r="I46" s="5"/>
      <c r="J46" s="5"/>
      <c r="K46" s="5"/>
      <c r="L46" s="5"/>
      <c r="N46" s="5"/>
      <c r="O46" s="5"/>
      <c r="P46" s="5"/>
    </row>
    <row r="47" spans="9:16" x14ac:dyDescent="0.2">
      <c r="I47" s="5"/>
      <c r="J47" s="5"/>
      <c r="K47" s="5"/>
      <c r="L47" s="5"/>
      <c r="N47" s="5"/>
      <c r="O47" s="5"/>
      <c r="P47" s="5"/>
    </row>
    <row r="48" spans="9:16" x14ac:dyDescent="0.2">
      <c r="I48" s="5"/>
      <c r="J48" s="5"/>
      <c r="K48" s="5"/>
      <c r="L48" s="5"/>
      <c r="N48" s="5"/>
      <c r="O48" s="5"/>
      <c r="P48" s="5"/>
    </row>
    <row r="49" spans="9:16" x14ac:dyDescent="0.2">
      <c r="I49" s="5"/>
      <c r="J49" s="5"/>
      <c r="K49" s="5"/>
      <c r="L49" s="5"/>
      <c r="N49" s="5"/>
      <c r="O49" s="5"/>
      <c r="P49" s="5"/>
    </row>
    <row r="50" spans="9:16" x14ac:dyDescent="0.2">
      <c r="I50" s="5"/>
      <c r="J50" s="5"/>
      <c r="K50" s="5"/>
      <c r="L50" s="5"/>
      <c r="N50" s="5"/>
      <c r="O50" s="5"/>
      <c r="P50" s="5"/>
    </row>
    <row r="51" spans="9:16" x14ac:dyDescent="0.2">
      <c r="I51" s="5"/>
      <c r="J51" s="5"/>
      <c r="K51" s="5"/>
      <c r="L51" s="5"/>
      <c r="N51" s="5"/>
      <c r="O51" s="5"/>
      <c r="P51" s="5"/>
    </row>
    <row r="54" spans="9:16" x14ac:dyDescent="0.2">
      <c r="J54" s="22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6FD8A-7F37-F44E-82F4-0694B76DA82A}">
  <dimension ref="A1:Q54"/>
  <sheetViews>
    <sheetView zoomScale="125" zoomScaleNormal="125" workbookViewId="0"/>
  </sheetViews>
  <sheetFormatPr baseColWidth="10" defaultColWidth="8.83203125" defaultRowHeight="15" x14ac:dyDescent="0.2"/>
  <cols>
    <col min="1" max="1" width="13.5" bestFit="1" customWidth="1"/>
    <col min="2" max="2" width="17.1640625" style="29" customWidth="1"/>
    <col min="3" max="3" width="19" style="29" customWidth="1"/>
    <col min="4" max="4" width="20.1640625" style="29" customWidth="1"/>
    <col min="9" max="9" width="9.1640625" customWidth="1"/>
  </cols>
  <sheetData>
    <row r="1" spans="1:14" ht="16" x14ac:dyDescent="0.2">
      <c r="A1" s="4" t="s">
        <v>84</v>
      </c>
    </row>
    <row r="2" spans="1:14" x14ac:dyDescent="0.2">
      <c r="D2" s="57"/>
      <c r="J2" s="21"/>
    </row>
    <row r="3" spans="1:14" x14ac:dyDescent="0.2">
      <c r="B3" s="31"/>
      <c r="C3" s="31"/>
      <c r="D3" s="31"/>
      <c r="J3" s="21"/>
    </row>
    <row r="4" spans="1:14" x14ac:dyDescent="0.2">
      <c r="B4" s="31"/>
      <c r="C4" s="31"/>
      <c r="D4" s="31"/>
      <c r="J4" s="21"/>
    </row>
    <row r="5" spans="1:14" x14ac:dyDescent="0.2">
      <c r="B5" s="31"/>
      <c r="C5" s="31"/>
      <c r="D5" s="31"/>
      <c r="J5" s="21"/>
    </row>
    <row r="9" spans="1:14" x14ac:dyDescent="0.2">
      <c r="E9" s="5"/>
    </row>
    <row r="10" spans="1:14" x14ac:dyDescent="0.2">
      <c r="E10" s="5"/>
      <c r="J10" s="5"/>
      <c r="K10" s="5"/>
      <c r="L10" s="5"/>
      <c r="M10" s="5"/>
      <c r="N10" s="5"/>
    </row>
    <row r="11" spans="1:14" x14ac:dyDescent="0.2">
      <c r="E11" s="5"/>
      <c r="J11" s="5"/>
      <c r="K11" s="5"/>
      <c r="L11" s="5"/>
      <c r="M11" s="5"/>
      <c r="N11" s="5"/>
    </row>
    <row r="12" spans="1:14" x14ac:dyDescent="0.2">
      <c r="J12" s="5"/>
      <c r="K12" s="5"/>
      <c r="L12" s="5"/>
      <c r="M12" s="5"/>
      <c r="N12" s="5"/>
    </row>
    <row r="13" spans="1:14" x14ac:dyDescent="0.2">
      <c r="J13" s="5"/>
      <c r="K13" s="5"/>
      <c r="L13" s="5"/>
      <c r="M13" s="5"/>
      <c r="N13" s="5"/>
    </row>
    <row r="14" spans="1:14" x14ac:dyDescent="0.2">
      <c r="J14" s="5"/>
      <c r="K14" s="5"/>
      <c r="L14" s="5"/>
      <c r="M14" s="5"/>
      <c r="N14" s="5"/>
    </row>
    <row r="15" spans="1:14" x14ac:dyDescent="0.2">
      <c r="J15" s="5"/>
      <c r="K15" s="5"/>
      <c r="L15" s="5"/>
      <c r="M15" s="5"/>
      <c r="N15" s="5"/>
    </row>
    <row r="16" spans="1:14" x14ac:dyDescent="0.2">
      <c r="B16" s="31"/>
      <c r="C16" s="31"/>
      <c r="D16" s="31"/>
      <c r="E16" s="5"/>
      <c r="F16" s="5"/>
      <c r="J16" s="5"/>
      <c r="K16" s="5"/>
      <c r="L16" s="5"/>
      <c r="M16" s="5"/>
      <c r="N16" s="5"/>
    </row>
    <row r="17" spans="1:16" x14ac:dyDescent="0.2">
      <c r="B17" s="31"/>
      <c r="C17" s="31"/>
      <c r="D17" s="31"/>
      <c r="E17" s="5"/>
      <c r="F17" s="5"/>
    </row>
    <row r="18" spans="1:16" x14ac:dyDescent="0.2">
      <c r="B18" s="31"/>
      <c r="C18" s="31"/>
      <c r="D18" s="31"/>
      <c r="E18" s="5"/>
      <c r="F18" s="5"/>
    </row>
    <row r="19" spans="1:16" x14ac:dyDescent="0.2">
      <c r="B19" s="31"/>
      <c r="C19" s="31"/>
      <c r="D19" s="31"/>
      <c r="E19" s="5"/>
      <c r="F19" s="5"/>
    </row>
    <row r="20" spans="1:16" x14ac:dyDescent="0.2">
      <c r="B20" s="31"/>
      <c r="C20" s="31"/>
      <c r="D20" s="31"/>
      <c r="E20" s="5"/>
      <c r="F20" s="5"/>
    </row>
    <row r="21" spans="1:16" x14ac:dyDescent="0.2">
      <c r="A21" s="2" t="s">
        <v>83</v>
      </c>
      <c r="F21" s="5"/>
    </row>
    <row r="22" spans="1:16" x14ac:dyDescent="0.2">
      <c r="A22" s="1" t="s">
        <v>68</v>
      </c>
      <c r="B22" s="31"/>
      <c r="C22" s="31"/>
      <c r="D22" s="31"/>
      <c r="E22" s="5"/>
    </row>
    <row r="23" spans="1:16" x14ac:dyDescent="0.2">
      <c r="A23" s="5"/>
      <c r="B23" s="31"/>
      <c r="C23" s="31"/>
      <c r="D23" s="31"/>
      <c r="E23" s="5"/>
    </row>
    <row r="24" spans="1:16" ht="16" x14ac:dyDescent="0.2">
      <c r="A24" s="3"/>
      <c r="B24" s="34"/>
      <c r="C24" s="34"/>
      <c r="D24" s="34"/>
      <c r="E24" s="5"/>
    </row>
    <row r="25" spans="1:16" ht="16" x14ac:dyDescent="0.2">
      <c r="A25" s="11" t="s">
        <v>65</v>
      </c>
      <c r="B25" s="28" t="s">
        <v>79</v>
      </c>
      <c r="C25" s="28" t="s">
        <v>80</v>
      </c>
      <c r="D25" s="28" t="s">
        <v>81</v>
      </c>
      <c r="J25" s="5"/>
      <c r="K25" s="5"/>
      <c r="L25" s="5"/>
      <c r="M25" s="5"/>
      <c r="N25" s="5"/>
      <c r="O25" s="5"/>
      <c r="P25" s="5"/>
    </row>
    <row r="26" spans="1:16" ht="16" x14ac:dyDescent="0.2">
      <c r="A26" s="16" t="s">
        <v>60</v>
      </c>
      <c r="B26" s="12">
        <v>0.16</v>
      </c>
      <c r="C26" s="12">
        <v>0.44</v>
      </c>
      <c r="D26" s="12">
        <v>0.62</v>
      </c>
      <c r="J26" s="5"/>
      <c r="K26" s="5"/>
      <c r="L26" s="5"/>
      <c r="M26" s="5"/>
      <c r="N26" s="5"/>
      <c r="O26" s="5"/>
      <c r="P26" s="5"/>
    </row>
    <row r="27" spans="1:16" ht="16" x14ac:dyDescent="0.2">
      <c r="A27" s="16" t="s">
        <v>63</v>
      </c>
      <c r="B27" s="12">
        <v>0.20984000000000003</v>
      </c>
      <c r="C27" s="12">
        <v>0.3347</v>
      </c>
      <c r="D27" s="12">
        <v>0.59138999999999986</v>
      </c>
      <c r="J27" s="5"/>
      <c r="K27" s="5"/>
      <c r="L27" s="5"/>
      <c r="M27" s="5"/>
      <c r="N27" s="5"/>
      <c r="O27" s="5"/>
      <c r="P27" s="5"/>
    </row>
    <row r="28" spans="1:16" ht="16" x14ac:dyDescent="0.2">
      <c r="A28" s="14" t="s">
        <v>64</v>
      </c>
      <c r="B28" s="37">
        <v>0.25377000000000027</v>
      </c>
      <c r="C28" s="37">
        <v>0.30171999999999999</v>
      </c>
      <c r="D28" s="37">
        <v>0.31967999999999996</v>
      </c>
      <c r="E28" s="5"/>
      <c r="J28" s="5"/>
      <c r="K28" s="5"/>
      <c r="L28" s="5"/>
      <c r="M28" s="5"/>
      <c r="N28" s="5"/>
      <c r="O28" s="5"/>
      <c r="P28" s="5"/>
    </row>
    <row r="29" spans="1:16" ht="16" x14ac:dyDescent="0.2">
      <c r="A29" s="9"/>
      <c r="B29" s="34"/>
      <c r="C29" s="34"/>
      <c r="D29" s="34"/>
      <c r="E29" s="5"/>
      <c r="J29" s="5"/>
      <c r="K29" s="5"/>
      <c r="L29" s="5"/>
      <c r="M29" s="5"/>
      <c r="N29" s="5"/>
      <c r="O29" s="5"/>
      <c r="P29" s="5"/>
    </row>
    <row r="30" spans="1:16" x14ac:dyDescent="0.2">
      <c r="B30" s="31"/>
      <c r="C30" s="31"/>
      <c r="D30" s="31"/>
      <c r="E30" s="5"/>
      <c r="J30" s="5"/>
      <c r="K30" s="5"/>
      <c r="L30" s="5"/>
      <c r="M30" s="5"/>
      <c r="N30" s="5"/>
      <c r="O30" s="5"/>
      <c r="P30" s="5"/>
    </row>
    <row r="31" spans="1:16" x14ac:dyDescent="0.2">
      <c r="B31" s="31"/>
      <c r="C31" s="31"/>
      <c r="D31" s="31"/>
      <c r="E31" s="5"/>
      <c r="J31" s="5"/>
      <c r="K31" s="5"/>
      <c r="L31" s="5"/>
      <c r="M31" s="5"/>
      <c r="N31" s="5"/>
      <c r="O31" s="5"/>
      <c r="P31" s="5"/>
    </row>
    <row r="32" spans="1:16" x14ac:dyDescent="0.2">
      <c r="B32" s="31"/>
      <c r="C32" s="31"/>
      <c r="D32" s="31"/>
      <c r="E32" s="5"/>
      <c r="J32" s="5"/>
      <c r="K32" s="5"/>
      <c r="L32" s="5"/>
      <c r="M32" s="5"/>
      <c r="N32" s="5"/>
      <c r="O32" s="5"/>
      <c r="P32" s="5"/>
    </row>
    <row r="37" spans="10:17" x14ac:dyDescent="0.2">
      <c r="J37" s="5"/>
      <c r="K37" s="5"/>
      <c r="L37" s="5"/>
      <c r="M37" s="5"/>
      <c r="O37" s="5"/>
      <c r="P37" s="5"/>
      <c r="Q37" s="5"/>
    </row>
    <row r="38" spans="10:17" x14ac:dyDescent="0.2">
      <c r="J38" s="5"/>
      <c r="K38" s="5"/>
      <c r="L38" s="5"/>
      <c r="M38" s="5"/>
      <c r="O38" s="5"/>
      <c r="P38" s="5"/>
      <c r="Q38" s="5"/>
    </row>
    <row r="39" spans="10:17" x14ac:dyDescent="0.2">
      <c r="J39" s="5"/>
      <c r="K39" s="5"/>
      <c r="L39" s="5"/>
      <c r="M39" s="5"/>
      <c r="O39" s="5"/>
      <c r="P39" s="5"/>
      <c r="Q39" s="5"/>
    </row>
    <row r="40" spans="10:17" x14ac:dyDescent="0.2">
      <c r="J40" s="5"/>
      <c r="K40" s="5"/>
      <c r="L40" s="5"/>
      <c r="M40" s="5"/>
      <c r="O40" s="5"/>
      <c r="P40" s="5"/>
      <c r="Q40" s="5"/>
    </row>
    <row r="44" spans="10:17" x14ac:dyDescent="0.2">
      <c r="J44" s="5"/>
      <c r="K44" s="5"/>
      <c r="L44" s="5"/>
      <c r="M44" s="5"/>
      <c r="O44" s="5"/>
      <c r="P44" s="5"/>
      <c r="Q44" s="5"/>
    </row>
    <row r="45" spans="10:17" x14ac:dyDescent="0.2">
      <c r="J45" s="5"/>
      <c r="K45" s="5"/>
      <c r="L45" s="5"/>
      <c r="M45" s="5"/>
      <c r="O45" s="5"/>
      <c r="P45" s="5"/>
      <c r="Q45" s="5"/>
    </row>
    <row r="46" spans="10:17" x14ac:dyDescent="0.2">
      <c r="J46" s="5"/>
      <c r="K46" s="5"/>
      <c r="L46" s="5"/>
      <c r="M46" s="5"/>
      <c r="O46" s="5"/>
      <c r="P46" s="5"/>
      <c r="Q46" s="5"/>
    </row>
    <row r="47" spans="10:17" x14ac:dyDescent="0.2">
      <c r="J47" s="5"/>
      <c r="K47" s="5"/>
      <c r="L47" s="5"/>
      <c r="M47" s="5"/>
      <c r="O47" s="5"/>
      <c r="P47" s="5"/>
      <c r="Q47" s="5"/>
    </row>
    <row r="48" spans="10:17" x14ac:dyDescent="0.2">
      <c r="J48" s="5"/>
      <c r="K48" s="5"/>
      <c r="L48" s="5"/>
      <c r="M48" s="5"/>
      <c r="O48" s="5"/>
      <c r="P48" s="5"/>
      <c r="Q48" s="5"/>
    </row>
    <row r="49" spans="10:17" x14ac:dyDescent="0.2">
      <c r="J49" s="5"/>
      <c r="K49" s="5"/>
      <c r="L49" s="5"/>
      <c r="M49" s="5"/>
      <c r="O49" s="5"/>
      <c r="P49" s="5"/>
      <c r="Q49" s="5"/>
    </row>
    <row r="50" spans="10:17" x14ac:dyDescent="0.2">
      <c r="J50" s="5"/>
      <c r="K50" s="5"/>
      <c r="L50" s="5"/>
      <c r="M50" s="5"/>
      <c r="O50" s="5"/>
      <c r="P50" s="5"/>
      <c r="Q50" s="5"/>
    </row>
    <row r="51" spans="10:17" x14ac:dyDescent="0.2">
      <c r="J51" s="5"/>
      <c r="K51" s="5"/>
      <c r="L51" s="5"/>
      <c r="M51" s="5"/>
      <c r="O51" s="5"/>
      <c r="P51" s="5"/>
      <c r="Q51" s="5"/>
    </row>
    <row r="54" spans="10:17" x14ac:dyDescent="0.2">
      <c r="K54" s="22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4"/>
  <sheetViews>
    <sheetView zoomScale="125" zoomScaleNormal="125" workbookViewId="0"/>
  </sheetViews>
  <sheetFormatPr baseColWidth="10" defaultColWidth="8.6640625" defaultRowHeight="15" x14ac:dyDescent="0.2"/>
  <cols>
    <col min="1" max="1" width="45.33203125" customWidth="1"/>
  </cols>
  <sheetData>
    <row r="1" spans="1:3" s="27" customFormat="1" ht="16" x14ac:dyDescent="0.2">
      <c r="A1" s="4" t="s">
        <v>91</v>
      </c>
    </row>
    <row r="2" spans="1:3" s="27" customFormat="1" x14ac:dyDescent="0.2">
      <c r="C2" s="60"/>
    </row>
    <row r="3" spans="1:3" s="27" customFormat="1" x14ac:dyDescent="0.2">
      <c r="C3" s="60"/>
    </row>
    <row r="4" spans="1:3" s="27" customFormat="1" x14ac:dyDescent="0.2">
      <c r="C4" s="60"/>
    </row>
    <row r="5" spans="1:3" s="27" customFormat="1" x14ac:dyDescent="0.2">
      <c r="C5" s="60"/>
    </row>
    <row r="6" spans="1:3" s="27" customFormat="1" x14ac:dyDescent="0.2">
      <c r="C6" s="60"/>
    </row>
    <row r="7" spans="1:3" s="27" customFormat="1" x14ac:dyDescent="0.2">
      <c r="C7" s="60"/>
    </row>
    <row r="8" spans="1:3" s="27" customFormat="1" x14ac:dyDescent="0.2">
      <c r="C8" s="60"/>
    </row>
    <row r="9" spans="1:3" s="27" customFormat="1" x14ac:dyDescent="0.2">
      <c r="C9" s="60"/>
    </row>
    <row r="10" spans="1:3" s="27" customFormat="1" x14ac:dyDescent="0.2">
      <c r="C10" s="60"/>
    </row>
    <row r="11" spans="1:3" s="27" customFormat="1" x14ac:dyDescent="0.2">
      <c r="C11" s="60"/>
    </row>
    <row r="12" spans="1:3" s="27" customFormat="1" x14ac:dyDescent="0.2">
      <c r="C12" s="60"/>
    </row>
    <row r="13" spans="1:3" s="27" customFormat="1" x14ac:dyDescent="0.2">
      <c r="C13" s="60"/>
    </row>
    <row r="14" spans="1:3" s="27" customFormat="1" x14ac:dyDescent="0.2">
      <c r="C14" s="60"/>
    </row>
    <row r="15" spans="1:3" s="27" customFormat="1" x14ac:dyDescent="0.2">
      <c r="C15" s="60"/>
    </row>
    <row r="16" spans="1:3" s="27" customFormat="1" x14ac:dyDescent="0.2">
      <c r="C16" s="60"/>
    </row>
    <row r="17" spans="1:8" s="27" customFormat="1" x14ac:dyDescent="0.2">
      <c r="C17" s="60"/>
    </row>
    <row r="18" spans="1:8" s="27" customFormat="1" x14ac:dyDescent="0.2">
      <c r="C18" s="60"/>
    </row>
    <row r="19" spans="1:8" s="27" customFormat="1" x14ac:dyDescent="0.2">
      <c r="C19" s="60"/>
    </row>
    <row r="20" spans="1:8" s="27" customFormat="1" x14ac:dyDescent="0.2">
      <c r="C20" s="60"/>
    </row>
    <row r="21" spans="1:8" s="27" customFormat="1" x14ac:dyDescent="0.2">
      <c r="C21" s="60"/>
    </row>
    <row r="22" spans="1:8" s="27" customFormat="1" x14ac:dyDescent="0.2">
      <c r="C22" s="60"/>
    </row>
    <row r="23" spans="1:8" s="27" customFormat="1" x14ac:dyDescent="0.2">
      <c r="C23" s="60"/>
    </row>
    <row r="24" spans="1:8" s="27" customFormat="1" x14ac:dyDescent="0.2">
      <c r="C24" s="60"/>
    </row>
    <row r="25" spans="1:8" s="27" customFormat="1" x14ac:dyDescent="0.2">
      <c r="C25" s="60"/>
    </row>
    <row r="26" spans="1:8" s="27" customFormat="1" x14ac:dyDescent="0.2">
      <c r="A26" s="6" t="s">
        <v>92</v>
      </c>
    </row>
    <row r="27" spans="1:8" x14ac:dyDescent="0.2">
      <c r="A27" s="2" t="s">
        <v>48</v>
      </c>
    </row>
    <row r="28" spans="1:8" s="27" customFormat="1" x14ac:dyDescent="0.2">
      <c r="A28" s="1" t="s">
        <v>68</v>
      </c>
    </row>
    <row r="29" spans="1:8" s="27" customFormat="1" x14ac:dyDescent="0.2">
      <c r="A29" s="1"/>
    </row>
    <row r="31" spans="1:8" ht="16" x14ac:dyDescent="0.2">
      <c r="A31" s="20" t="s">
        <v>86</v>
      </c>
      <c r="B31" s="61">
        <v>6.4799999999999996E-3</v>
      </c>
      <c r="C31" s="20" t="s">
        <v>33</v>
      </c>
      <c r="H31" s="4"/>
    </row>
    <row r="32" spans="1:8" ht="16" x14ac:dyDescent="0.2">
      <c r="A32" s="10" t="s">
        <v>1</v>
      </c>
      <c r="B32" s="15">
        <v>-4.4200000000000003E-2</v>
      </c>
      <c r="C32" s="10"/>
    </row>
    <row r="33" spans="1:3" ht="16" x14ac:dyDescent="0.2">
      <c r="A33" s="10" t="s">
        <v>34</v>
      </c>
      <c r="B33" s="15">
        <v>4.1999999999999997E-3</v>
      </c>
      <c r="C33" s="10"/>
    </row>
    <row r="34" spans="1:3" ht="16" x14ac:dyDescent="0.2">
      <c r="A34" s="10" t="s">
        <v>35</v>
      </c>
      <c r="B34" s="15">
        <v>9.5399999999999999E-2</v>
      </c>
      <c r="C34" s="10" t="s">
        <v>33</v>
      </c>
    </row>
    <row r="35" spans="1:3" ht="16" x14ac:dyDescent="0.2">
      <c r="A35" s="10" t="s">
        <v>36</v>
      </c>
      <c r="B35" s="15">
        <v>0.13800000000000001</v>
      </c>
      <c r="C35" s="10" t="s">
        <v>37</v>
      </c>
    </row>
    <row r="36" spans="1:3" ht="16" x14ac:dyDescent="0.2">
      <c r="A36" s="10" t="s">
        <v>38</v>
      </c>
      <c r="B36" s="15">
        <v>-3.2500000000000001E-2</v>
      </c>
      <c r="C36" s="10"/>
    </row>
    <row r="37" spans="1:3" ht="16" x14ac:dyDescent="0.2">
      <c r="A37" s="10" t="s">
        <v>39</v>
      </c>
      <c r="B37" s="15">
        <v>2.87E-2</v>
      </c>
      <c r="C37" s="10"/>
    </row>
    <row r="38" spans="1:3" ht="16" x14ac:dyDescent="0.2">
      <c r="A38" s="10" t="s">
        <v>85</v>
      </c>
      <c r="B38" s="15">
        <v>-4.9699999999999996E-3</v>
      </c>
      <c r="C38" s="10"/>
    </row>
    <row r="39" spans="1:3" ht="16" x14ac:dyDescent="0.2">
      <c r="A39" s="10" t="s">
        <v>87</v>
      </c>
      <c r="B39" s="15">
        <v>-3.8399999999999997E-2</v>
      </c>
      <c r="C39" s="10"/>
    </row>
    <row r="40" spans="1:3" ht="16" x14ac:dyDescent="0.2">
      <c r="A40" s="10" t="s">
        <v>88</v>
      </c>
      <c r="B40" s="15">
        <v>-4.2099999999999999E-2</v>
      </c>
      <c r="C40" s="10"/>
    </row>
    <row r="41" spans="1:3" ht="16" x14ac:dyDescent="0.2">
      <c r="A41" s="10" t="s">
        <v>89</v>
      </c>
      <c r="B41" s="15">
        <v>-5.7200000000000001E-2</v>
      </c>
      <c r="C41" s="10"/>
    </row>
    <row r="42" spans="1:3" ht="16" x14ac:dyDescent="0.2">
      <c r="A42" s="10" t="s">
        <v>40</v>
      </c>
      <c r="B42" s="15">
        <v>2.64E-2</v>
      </c>
      <c r="C42" s="10"/>
    </row>
    <row r="43" spans="1:3" ht="16" x14ac:dyDescent="0.2">
      <c r="A43" s="10" t="s">
        <v>49</v>
      </c>
      <c r="B43" s="15">
        <v>8.9700000000000002E-2</v>
      </c>
      <c r="C43" s="10" t="s">
        <v>33</v>
      </c>
    </row>
    <row r="44" spans="1:3" ht="16" x14ac:dyDescent="0.2">
      <c r="A44" s="10" t="s">
        <v>50</v>
      </c>
      <c r="B44" s="15">
        <v>1.0500000000000001E-2</v>
      </c>
      <c r="C44" s="10"/>
    </row>
    <row r="45" spans="1:3" ht="16" x14ac:dyDescent="0.2">
      <c r="A45" s="10" t="s">
        <v>41</v>
      </c>
      <c r="B45" s="15">
        <v>7.1599999999999997E-3</v>
      </c>
      <c r="C45" s="10"/>
    </row>
    <row r="46" spans="1:3" ht="16" x14ac:dyDescent="0.2">
      <c r="A46" s="10" t="s">
        <v>94</v>
      </c>
      <c r="B46" s="15">
        <v>-1.2700000000000001E-3</v>
      </c>
      <c r="C46" s="10"/>
    </row>
    <row r="47" spans="1:3" ht="16" x14ac:dyDescent="0.2">
      <c r="A47" s="10" t="s">
        <v>90</v>
      </c>
      <c r="B47" s="15">
        <v>-7.9399999999999998E-2</v>
      </c>
      <c r="C47" s="10" t="s">
        <v>33</v>
      </c>
    </row>
    <row r="48" spans="1:3" ht="16" x14ac:dyDescent="0.2">
      <c r="A48" s="10" t="s">
        <v>43</v>
      </c>
      <c r="B48" s="15">
        <v>-2.5700000000000001E-2</v>
      </c>
      <c r="C48" s="10"/>
    </row>
    <row r="49" spans="1:3" ht="16" x14ac:dyDescent="0.2">
      <c r="A49" s="10" t="s">
        <v>44</v>
      </c>
      <c r="B49" s="15">
        <v>5.2299999999999999E-2</v>
      </c>
      <c r="C49" s="10"/>
    </row>
    <row r="50" spans="1:3" ht="16" x14ac:dyDescent="0.2">
      <c r="A50" s="10" t="s">
        <v>45</v>
      </c>
      <c r="B50" s="15">
        <v>-5.3499999999999999E-2</v>
      </c>
      <c r="C50" s="10"/>
    </row>
    <row r="51" spans="1:3" ht="16" x14ac:dyDescent="0.2">
      <c r="A51" s="10" t="s">
        <v>81</v>
      </c>
      <c r="B51" s="15">
        <v>0.19</v>
      </c>
      <c r="C51" s="10"/>
    </row>
    <row r="52" spans="1:3" ht="16" x14ac:dyDescent="0.2">
      <c r="A52" s="10" t="s">
        <v>93</v>
      </c>
      <c r="B52" s="15">
        <v>-8.43E-3</v>
      </c>
      <c r="C52" s="10"/>
    </row>
    <row r="53" spans="1:3" ht="16" x14ac:dyDescent="0.2">
      <c r="A53" s="10" t="s">
        <v>4</v>
      </c>
      <c r="B53" s="15">
        <v>1.37E-2</v>
      </c>
      <c r="C53" s="10"/>
    </row>
    <row r="54" spans="1:3" ht="16" x14ac:dyDescent="0.2">
      <c r="A54" s="62" t="s">
        <v>47</v>
      </c>
      <c r="B54" s="13">
        <v>0.42199999999999999</v>
      </c>
      <c r="C54" s="62" t="s">
        <v>37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Figure 9</vt:lpstr>
      <vt:lpstr>Figure 10</vt:lpstr>
      <vt:lpstr>Figure 11</vt:lpstr>
      <vt:lpstr>Figure 12</vt:lpstr>
      <vt:lpstr>Figure 13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Nilufer Gok</dc:creator>
  <cp:lastModifiedBy>Amy Grzybowski</cp:lastModifiedBy>
  <dcterms:created xsi:type="dcterms:W3CDTF">2020-10-01T14:22:43Z</dcterms:created>
  <dcterms:modified xsi:type="dcterms:W3CDTF">2021-02-23T20:35:05Z</dcterms:modified>
</cp:coreProperties>
</file>