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8 401(k) litigation\Data download\"/>
    </mc:Choice>
  </mc:AlternateContent>
  <bookViews>
    <workbookView xWindow="0" yWindow="465" windowWidth="20880" windowHeight="16545"/>
  </bookViews>
  <sheets>
    <sheet name="Figure 1" sheetId="2" r:id="rId1"/>
    <sheet name="Figure 2" sheetId="4" r:id="rId2"/>
    <sheet name="Figure 3" sheetId="5" r:id="rId3"/>
    <sheet name="Figure 4" sheetId="1" r:id="rId4"/>
    <sheet name="Figure 5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Regression_Int">1</definedName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conomic_Variables" localSheetId="4">#REF!</definedName>
    <definedName name="Economic_Variables">#REF!</definedName>
    <definedName name="economic_variables_NEW" localSheetId="4">#REF!</definedName>
    <definedName name="economic_variables_NEW">#REF!</definedName>
    <definedName name="enroll">'[1]medicare enrollment'!$A$4:$F$35</definedName>
    <definedName name="from_ssa">'[1]From SSA'!$A$4:$AB$125</definedName>
    <definedName name="GDP">[1]GDP!$A$5:$K$84</definedName>
    <definedName name="hist_cost">'[2]IV.B1 hist'!$A$4:$F$27</definedName>
    <definedName name="inc_cost">[3]Inc_Cost!$A$6:$S$127</definedName>
    <definedName name="Income_Components" localSheetId="4">#REF!</definedName>
    <definedName name="Income_Components">#REF!</definedName>
    <definedName name="Income_components_NEW" localSheetId="4">#REF!</definedName>
    <definedName name="Income_components_NEW">#REF!</definedName>
    <definedName name="Intermediate_Costs">'[4]Intermediate Cost'!$A$7:$O$87</definedName>
    <definedName name="IV.B1._proj" localSheetId="4">#REF!</definedName>
    <definedName name="IV.B1._proj">#REF!</definedName>
    <definedName name="IV.B1_hist" localSheetId="4">#REF!</definedName>
    <definedName name="IV.B1_hist">#REF!</definedName>
    <definedName name="medearn">'[1]V.C7 medium earnings'!$A$5:$M$156</definedName>
    <definedName name="proj_cost">'[2]IV.B1 proj'!$A$5:$J$84</definedName>
    <definedName name="scldmedearn">[5]V.C7!$A$10:$M$160</definedName>
    <definedName name="sed" localSheetId="4">#REF!</definedName>
    <definedName name="sed">#REF!</definedName>
    <definedName name="SMIprem">'[1]SMI premium'!$A$18:$G$78</definedName>
    <definedName name="Table_IV.B1" localSheetId="4">#REF!</definedName>
    <definedName name="Table_IV.B1">#REF!</definedName>
    <definedName name="V.C7" localSheetId="4">#REF!</definedName>
    <definedName name="V.C7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6" i="6" l="1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</calcChain>
</file>

<file path=xl/sharedStrings.xml><?xml version="1.0" encoding="utf-8"?>
<sst xmlns="http://schemas.openxmlformats.org/spreadsheetml/2006/main" count="30" uniqueCount="21">
  <si>
    <t>Year</t>
  </si>
  <si>
    <t>Share</t>
  </si>
  <si>
    <t>Number of cases</t>
  </si>
  <si>
    <t>* When using these data, please cite the Center for Retirement Research at Boston College.</t>
  </si>
  <si>
    <t>Defined contribution only</t>
  </si>
  <si>
    <t xml:space="preserve">Both </t>
  </si>
  <si>
    <t>Self-dealing</t>
  </si>
  <si>
    <t>Excessive fees</t>
  </si>
  <si>
    <t>Inappropriate investment choices</t>
  </si>
  <si>
    <r>
      <t xml:space="preserve">Figure 2. </t>
    </r>
    <r>
      <rPr>
        <i/>
        <sz val="12"/>
        <color theme="1"/>
        <rFont val="Times New Roman"/>
        <family val="1"/>
      </rPr>
      <t>Workers with Plan Coverage by Type of Plan, 1983, 1998, and 2016</t>
    </r>
  </si>
  <si>
    <r>
      <t xml:space="preserve">Figure 3. </t>
    </r>
    <r>
      <rPr>
        <i/>
        <sz val="12"/>
        <color theme="1"/>
        <rFont val="Times New Roman"/>
        <family val="1"/>
      </rPr>
      <t>Number of Complaints Related to 401(k) Plans by Type of Complaint, 2006-2017</t>
    </r>
  </si>
  <si>
    <r>
      <t xml:space="preserve">Figure 4. </t>
    </r>
    <r>
      <rPr>
        <i/>
        <sz val="12"/>
        <color theme="1"/>
        <rFont val="Times New Roman"/>
        <family val="1"/>
      </rPr>
      <t>Percentage of Equity Mutual Fund Assets in Index Funds, 2001-2016</t>
    </r>
  </si>
  <si>
    <t>Defined benefit           only</t>
  </si>
  <si>
    <r>
      <t xml:space="preserve">Figure 1. </t>
    </r>
    <r>
      <rPr>
        <i/>
        <sz val="12"/>
        <color theme="1"/>
        <rFont val="Times New Roman"/>
        <family val="1"/>
      </rPr>
      <t>Number of Complaints Related to 401(k) Plans, 2006-2017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</si>
  <si>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Bloomberg Bureau of National Affairs, </t>
    </r>
    <r>
      <rPr>
        <i/>
        <sz val="10"/>
        <color theme="1"/>
        <rFont val="Times New Roman"/>
        <family val="1"/>
      </rPr>
      <t>ERISA Litigation Tracker</t>
    </r>
    <r>
      <rPr>
        <sz val="10"/>
        <color theme="1"/>
        <rFont val="Times New Roman"/>
        <family val="1"/>
      </rPr>
      <t xml:space="preserve"> (2018).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</si>
  <si>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Munnell and Chen (2017).</t>
    </r>
  </si>
  <si>
    <t>Note: The number of complaints is higher here than in
Figure 1 because many cases have multiple bases for claims.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</si>
  <si>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Investment Company Institute (2017b).</t>
    </r>
  </si>
  <si>
    <r>
      <t xml:space="preserve">Figure 5. </t>
    </r>
    <r>
      <rPr>
        <i/>
        <sz val="12"/>
        <color theme="1"/>
        <rFont val="Times New Roman"/>
        <family val="1"/>
      </rPr>
      <t>Average Mutual Fund Investment Fees as a Percentage of Mutual Fund Assets for 401(k) Participants, 2000-2016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</si>
  <si>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Collins and Duvall (2016).</t>
    </r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</si>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</sst>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name val="Courier"/>
      <family val="3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0" fillId="0" borderId="0"/>
    <xf numFmtId="0" fontId="11" fillId="0" borderId="0"/>
    <xf numFmtId="0" fontId="12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5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2" fillId="0" borderId="0" xfId="2" applyFont="1"/>
    <xf numFmtId="0" fontId="7" fillId="0" borderId="0" xfId="2" applyFont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 wrapText="1"/>
    </xf>
    <xf numFmtId="0" fontId="5" fillId="0" borderId="0" xfId="2" applyFont="1"/>
    <xf numFmtId="9" fontId="2" fillId="0" borderId="0" xfId="3" applyNumberFormat="1" applyFont="1" applyAlignment="1">
      <alignment horizontal="center"/>
    </xf>
    <xf numFmtId="9" fontId="5" fillId="0" borderId="0" xfId="3" applyNumberFormat="1" applyFont="1"/>
    <xf numFmtId="0" fontId="2" fillId="0" borderId="0" xfId="2" applyFont="1" applyFill="1" applyAlignment="1">
      <alignment horizontal="left"/>
    </xf>
    <xf numFmtId="9" fontId="2" fillId="0" borderId="0" xfId="3" applyNumberFormat="1" applyFont="1" applyFill="1" applyAlignment="1">
      <alignment horizontal="center"/>
    </xf>
    <xf numFmtId="0" fontId="2" fillId="0" borderId="2" xfId="2" applyFont="1" applyBorder="1" applyAlignment="1">
      <alignment horizontal="left"/>
    </xf>
    <xf numFmtId="9" fontId="2" fillId="0" borderId="2" xfId="3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</cellXfs>
  <cellStyles count="38">
    <cellStyle name="Comma 2" xfId="4"/>
    <cellStyle name="Comma 3" xfId="5"/>
    <cellStyle name="Currency 2" xfId="6"/>
    <cellStyle name="Currency 3" xfId="7"/>
    <cellStyle name="Currency 4" xfId="8"/>
    <cellStyle name="Hyperlink 2" xfId="9"/>
    <cellStyle name="Normal" xfId="0" builtinId="0"/>
    <cellStyle name="Normal 10" xfId="10"/>
    <cellStyle name="Normal 11" xfId="11"/>
    <cellStyle name="Normal 11 2" xfId="12"/>
    <cellStyle name="Normal 12" xfId="13"/>
    <cellStyle name="Normal 13" xfId="14"/>
    <cellStyle name="Normal 2" xfId="2"/>
    <cellStyle name="Normal 2 2" xfId="15"/>
    <cellStyle name="Normal 2 3" xfId="16"/>
    <cellStyle name="Normal 3" xfId="17"/>
    <cellStyle name="Normal 3 2" xfId="18"/>
    <cellStyle name="Normal 3 3" xfId="19"/>
    <cellStyle name="Normal 3 4" xfId="20"/>
    <cellStyle name="Normal 4" xfId="21"/>
    <cellStyle name="Normal 4 2" xfId="22"/>
    <cellStyle name="Normal 5" xfId="23"/>
    <cellStyle name="Normal 5 2" xfId="24"/>
    <cellStyle name="Normal 6" xfId="25"/>
    <cellStyle name="Normal 7" xfId="26"/>
    <cellStyle name="Normal 7 2" xfId="27"/>
    <cellStyle name="Normal 8" xfId="28"/>
    <cellStyle name="Normal 9" xfId="29"/>
    <cellStyle name="Normal 9 2" xfId="30"/>
    <cellStyle name="Percent" xfId="1" builtinId="5"/>
    <cellStyle name="Percent 2" xfId="3"/>
    <cellStyle name="Percent 2 2" xfId="31"/>
    <cellStyle name="Percent 2 3" xfId="32"/>
    <cellStyle name="Percent 3" xfId="33"/>
    <cellStyle name="Percent 3 2" xfId="34"/>
    <cellStyle name="Percent 4" xfId="35"/>
    <cellStyle name="Percent 5" xfId="36"/>
    <cellStyle name="Percent 6" xfId="37"/>
  </cellStyles>
  <dxfs count="0"/>
  <tableStyles count="0" defaultTableStyle="TableStyleMedium2" defaultPivotStyle="PivotStyleLight16"/>
  <colors>
    <mruColors>
      <color rgb="FF810000"/>
      <color rgb="FF81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56202356202363E-2"/>
          <c:y val="2.63692038495188E-2"/>
          <c:w val="0.91259918913462224"/>
          <c:h val="0.81918635170603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1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1'!$A$26:$A$37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'Figure 1'!$B$26:$B$37</c:f>
              <c:numCache>
                <c:formatCode>General</c:formatCode>
                <c:ptCount val="12"/>
                <c:pt idx="0">
                  <c:v>8</c:v>
                </c:pt>
                <c:pt idx="1">
                  <c:v>18</c:v>
                </c:pt>
                <c:pt idx="2">
                  <c:v>107</c:v>
                </c:pt>
                <c:pt idx="3">
                  <c:v>61</c:v>
                </c:pt>
                <c:pt idx="4">
                  <c:v>41</c:v>
                </c:pt>
                <c:pt idx="5">
                  <c:v>19</c:v>
                </c:pt>
                <c:pt idx="6">
                  <c:v>15</c:v>
                </c:pt>
                <c:pt idx="7">
                  <c:v>2</c:v>
                </c:pt>
                <c:pt idx="8">
                  <c:v>12</c:v>
                </c:pt>
                <c:pt idx="9">
                  <c:v>38</c:v>
                </c:pt>
                <c:pt idx="10">
                  <c:v>56</c:v>
                </c:pt>
                <c:pt idx="11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C7-4760-A517-FF2153C76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75312"/>
        <c:axId val="321075872"/>
      </c:barChart>
      <c:catAx>
        <c:axId val="32107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321075872"/>
        <c:crosses val="autoZero"/>
        <c:auto val="1"/>
        <c:lblAlgn val="ctr"/>
        <c:lblOffset val="100"/>
        <c:tickLblSkip val="1"/>
        <c:noMultiLvlLbl val="0"/>
      </c:catAx>
      <c:valAx>
        <c:axId val="32107587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321075312"/>
        <c:crosses val="autoZero"/>
        <c:crossBetween val="between"/>
        <c:majorUnit val="4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E-2"/>
          <c:w val="0.90637489063867016"/>
          <c:h val="0.83188445194350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2'!$A$25</c:f>
              <c:strCache>
                <c:ptCount val="1"/>
                <c:pt idx="0">
                  <c:v>1983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6272575279203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D3-42A5-A1D9-F83DE29EA5F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27493110296548E-3"/>
                  <c:y val="3.7470720467539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D3-42A5-A1D9-F83DE29EA5F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6331663192151206E-17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4D3-42A5-A1D9-F83DE29EA5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2'!$B$24:$D$24</c:f>
              <c:strCache>
                <c:ptCount val="3"/>
                <c:pt idx="0">
                  <c:v>Defined benefit          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2'!$B$25:$D$25</c:f>
              <c:numCache>
                <c:formatCode>0%</c:formatCode>
                <c:ptCount val="3"/>
                <c:pt idx="0">
                  <c:v>0.61949129999999997</c:v>
                </c:pt>
                <c:pt idx="1">
                  <c:v>0.12319289999999999</c:v>
                </c:pt>
                <c:pt idx="2">
                  <c:v>0.25731579999999998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D3-42A5-A1D9-F83DE29EA5FD}"/>
            </c:ext>
          </c:extLst>
        </c:ser>
        <c:ser>
          <c:idx val="1"/>
          <c:order val="1"/>
          <c:tx>
            <c:strRef>
              <c:f>'Figure 2'!$A$26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6.4657428374133097E-3"/>
                  <c:y val="7.4940632420947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4D3-42A5-A1D9-F83DE29EA5F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3158257304915E-2"/>
                  <c:y val="1.587301587301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4D3-42A5-A1D9-F83DE29EA5F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498760224066698E-3"/>
                  <c:y val="4.8528308961380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4D3-42A5-A1D9-F83DE29EA5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2'!$B$24:$D$24</c:f>
              <c:strCache>
                <c:ptCount val="3"/>
                <c:pt idx="0">
                  <c:v>Defined benefit          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2'!$B$26:$D$26</c:f>
              <c:numCache>
                <c:formatCode>0%</c:formatCode>
                <c:ptCount val="3"/>
                <c:pt idx="0">
                  <c:v>0.23716680000000001</c:v>
                </c:pt>
                <c:pt idx="1">
                  <c:v>0.60105869999999995</c:v>
                </c:pt>
                <c:pt idx="2">
                  <c:v>0.16177449999999999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4D3-42A5-A1D9-F83DE29EA5FD}"/>
            </c:ext>
          </c:extLst>
        </c:ser>
        <c:ser>
          <c:idx val="2"/>
          <c:order val="2"/>
          <c:tx>
            <c:strRef>
              <c:f>'Figure 2'!$A$27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6.2636301913677802E-3"/>
                  <c:y val="7.9365079365078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4D3-42A5-A1D9-F83DE29EA5F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362642169728799E-3"/>
                  <c:y val="3.52580927384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4D3-42A5-A1D9-F83DE29EA5F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408048262100199E-3"/>
                  <c:y val="1.32317835270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4D3-42A5-A1D9-F83DE29EA5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2'!$B$24:$D$24</c:f>
              <c:strCache>
                <c:ptCount val="3"/>
                <c:pt idx="0">
                  <c:v>Defined benefit          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2'!$B$27:$D$27</c:f>
              <c:numCache>
                <c:formatCode>0%</c:formatCode>
                <c:ptCount val="3"/>
                <c:pt idx="0">
                  <c:v>0.16834859999999999</c:v>
                </c:pt>
                <c:pt idx="1">
                  <c:v>0.73248029999999997</c:v>
                </c:pt>
                <c:pt idx="2">
                  <c:v>9.9171099999999998E-2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4D3-42A5-A1D9-F83DE29EA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926576"/>
        <c:axId val="322927136"/>
      </c:barChart>
      <c:catAx>
        <c:axId val="32292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322927136"/>
        <c:crosses val="autoZero"/>
        <c:auto val="1"/>
        <c:lblAlgn val="ctr"/>
        <c:lblOffset val="100"/>
        <c:noMultiLvlLbl val="0"/>
      </c:catAx>
      <c:valAx>
        <c:axId val="322927136"/>
        <c:scaling>
          <c:orientation val="minMax"/>
          <c:max val="0.8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3229265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74963692038495"/>
          <c:y val="4.5528371453568299E-2"/>
          <c:w val="0.119727642348743"/>
          <c:h val="0.162253780777402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04910575864894E-2"/>
          <c:y val="2.636920384951881E-2"/>
          <c:w val="0.9007690288713911"/>
          <c:h val="0.8866466691663541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3'!$C$25</c:f>
              <c:strCache>
                <c:ptCount val="1"/>
                <c:pt idx="0">
                  <c:v>Inappropriate investment choices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3'!$A$26:$A$37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'Figure 3'!$C$26:$C$37</c:f>
              <c:numCache>
                <c:formatCode>General</c:formatCode>
                <c:ptCount val="12"/>
                <c:pt idx="0">
                  <c:v>3</c:v>
                </c:pt>
                <c:pt idx="1">
                  <c:v>14</c:v>
                </c:pt>
                <c:pt idx="2">
                  <c:v>102</c:v>
                </c:pt>
                <c:pt idx="3">
                  <c:v>58</c:v>
                </c:pt>
                <c:pt idx="4">
                  <c:v>41</c:v>
                </c:pt>
                <c:pt idx="5">
                  <c:v>14</c:v>
                </c:pt>
                <c:pt idx="6">
                  <c:v>12</c:v>
                </c:pt>
                <c:pt idx="7">
                  <c:v>0</c:v>
                </c:pt>
                <c:pt idx="8">
                  <c:v>5</c:v>
                </c:pt>
                <c:pt idx="9">
                  <c:v>16</c:v>
                </c:pt>
                <c:pt idx="10">
                  <c:v>15</c:v>
                </c:pt>
                <c:pt idx="11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DF-44DE-A31E-A527A35D3899}"/>
            </c:ext>
          </c:extLst>
        </c:ser>
        <c:ser>
          <c:idx val="0"/>
          <c:order val="1"/>
          <c:tx>
            <c:strRef>
              <c:f>'Figure 3'!$B$25</c:f>
              <c:strCache>
                <c:ptCount val="1"/>
                <c:pt idx="0">
                  <c:v>Excessive fees</c:v>
                </c:pt>
              </c:strCache>
            </c:strRef>
          </c:tx>
          <c:spPr>
            <a:solidFill>
              <a:srgbClr val="81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3'!$A$26:$A$37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'Figure 3'!$B$26:$B$37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18</c:v>
                </c:pt>
                <c:pt idx="10">
                  <c:v>44</c:v>
                </c:pt>
                <c:pt idx="11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DF-44DE-A31E-A527A35D3899}"/>
            </c:ext>
          </c:extLst>
        </c:ser>
        <c:ser>
          <c:idx val="2"/>
          <c:order val="2"/>
          <c:tx>
            <c:strRef>
              <c:f>'Figure 3'!$D$25</c:f>
              <c:strCache>
                <c:ptCount val="1"/>
                <c:pt idx="0">
                  <c:v>Self-dealing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3'!$A$26:$A$37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'Figure 3'!$D$26:$D$37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8</c:v>
                </c:pt>
                <c:pt idx="11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DF-44DE-A31E-A527A35D3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170752"/>
        <c:axId val="209444272"/>
      </c:barChart>
      <c:catAx>
        <c:axId val="3211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09444272"/>
        <c:crosses val="autoZero"/>
        <c:auto val="1"/>
        <c:lblAlgn val="ctr"/>
        <c:lblOffset val="100"/>
        <c:noMultiLvlLbl val="0"/>
      </c:catAx>
      <c:valAx>
        <c:axId val="20944427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321170752"/>
        <c:crosses val="autoZero"/>
        <c:crossBetween val="between"/>
        <c:majorUnit val="40"/>
      </c:valAx>
    </c:plotArea>
    <c:legend>
      <c:legendPos val="r"/>
      <c:layout>
        <c:manualLayout>
          <c:xMode val="edge"/>
          <c:yMode val="edge"/>
          <c:x val="0.49900765529308838"/>
          <c:y val="7.0456817897762758E-2"/>
          <c:w val="0.48391360454943133"/>
          <c:h val="0.1999431321084864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2.8561429821272299E-2"/>
          <c:w val="0.88397528433945805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1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1111111111111099E-2"/>
                  <c:y val="1.9841269841269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DF3-4BCB-8333-C394A7861B06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DF3-4BCB-8333-C394A7861B0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4'!$A$25:$A$40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'Figure 4'!$B$25:$B$40</c:f>
              <c:numCache>
                <c:formatCode>0.0%</c:formatCode>
                <c:ptCount val="16"/>
                <c:pt idx="0">
                  <c:v>9.9000000000000005E-2</c:v>
                </c:pt>
                <c:pt idx="1">
                  <c:v>0.107</c:v>
                </c:pt>
                <c:pt idx="2">
                  <c:v>0.111</c:v>
                </c:pt>
                <c:pt idx="3">
                  <c:v>0.114</c:v>
                </c:pt>
                <c:pt idx="4">
                  <c:v>0.112</c:v>
                </c:pt>
                <c:pt idx="5">
                  <c:v>0.114</c:v>
                </c:pt>
                <c:pt idx="6">
                  <c:v>0.11700000000000001</c:v>
                </c:pt>
                <c:pt idx="7">
                  <c:v>0.13600000000000001</c:v>
                </c:pt>
                <c:pt idx="8">
                  <c:v>0.13900000000000001</c:v>
                </c:pt>
                <c:pt idx="9">
                  <c:v>0.14699999999999999</c:v>
                </c:pt>
                <c:pt idx="10">
                  <c:v>0.16400000000000001</c:v>
                </c:pt>
                <c:pt idx="11">
                  <c:v>0.17399999999999999</c:v>
                </c:pt>
                <c:pt idx="12">
                  <c:v>0.184</c:v>
                </c:pt>
                <c:pt idx="13">
                  <c:v>0.20200000000000001</c:v>
                </c:pt>
                <c:pt idx="14">
                  <c:v>0.22</c:v>
                </c:pt>
                <c:pt idx="15">
                  <c:v>0.249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F3-4BCB-8333-C394A7861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820272"/>
        <c:axId val="317631600"/>
      </c:barChart>
      <c:catAx>
        <c:axId val="25982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31763160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1763160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5982027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58442694663"/>
          <c:y val="2.63692038495188E-2"/>
          <c:w val="0.87329440069991304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1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8.3333333333333193E-3"/>
                  <c:y val="-7.2750281214848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4C0-47FE-8B6D-5C1475986EB4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C0-47FE-8B6D-5C1475986EB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5'!$A$26:$A$42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'Figure 5'!$B$26:$B$42</c:f>
              <c:numCache>
                <c:formatCode>0.00%</c:formatCode>
                <c:ptCount val="17"/>
                <c:pt idx="0">
                  <c:v>7.7000000000000002E-3</c:v>
                </c:pt>
                <c:pt idx="1">
                  <c:v>8.0000000000000002E-3</c:v>
                </c:pt>
                <c:pt idx="2">
                  <c:v>8.2000000000000007E-3</c:v>
                </c:pt>
                <c:pt idx="3">
                  <c:v>8.3000000000000001E-3</c:v>
                </c:pt>
                <c:pt idx="4">
                  <c:v>7.9000000000000008E-3</c:v>
                </c:pt>
                <c:pt idx="5">
                  <c:v>7.6E-3</c:v>
                </c:pt>
                <c:pt idx="6">
                  <c:v>7.4000000000000003E-3</c:v>
                </c:pt>
                <c:pt idx="7">
                  <c:v>7.3000000000000001E-3</c:v>
                </c:pt>
                <c:pt idx="8">
                  <c:v>7.1999999999999998E-3</c:v>
                </c:pt>
                <c:pt idx="9">
                  <c:v>7.4000000000000003E-3</c:v>
                </c:pt>
                <c:pt idx="10">
                  <c:v>7.1000000000000004E-3</c:v>
                </c:pt>
                <c:pt idx="11">
                  <c:v>6.6E-3</c:v>
                </c:pt>
                <c:pt idx="12">
                  <c:v>6.3E-3</c:v>
                </c:pt>
                <c:pt idx="13">
                  <c:v>5.7999999999999996E-3</c:v>
                </c:pt>
                <c:pt idx="14">
                  <c:v>5.4000000000000003E-3</c:v>
                </c:pt>
                <c:pt idx="15">
                  <c:v>5.1000000000000004E-3</c:v>
                </c:pt>
                <c:pt idx="16">
                  <c:v>4.7999999999999996E-3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4C0-47FE-8B6D-5C1475986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70432"/>
        <c:axId val="208470992"/>
      </c:barChart>
      <c:catAx>
        <c:axId val="2084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08470992"/>
        <c:crosses val="autoZero"/>
        <c:auto val="1"/>
        <c:lblAlgn val="ctr"/>
        <c:lblOffset val="100"/>
        <c:tickLblSkip val="2"/>
        <c:noMultiLvlLbl val="0"/>
      </c:catAx>
      <c:valAx>
        <c:axId val="208470992"/>
        <c:scaling>
          <c:orientation val="minMax"/>
          <c:max val="0.01"/>
        </c:scaling>
        <c:delete val="0"/>
        <c:axPos val="l"/>
        <c:majorGridlines>
          <c:spPr>
            <a:ln w="3175"/>
          </c:spPr>
        </c:majorGridlines>
        <c:numFmt formatCode="0.0%" sourceLinked="0"/>
        <c:majorTickMark val="out"/>
        <c:minorTickMark val="none"/>
        <c:tickLblPos val="nextTo"/>
        <c:spPr>
          <a:ln w="3175"/>
        </c:spPr>
        <c:crossAx val="208470432"/>
        <c:crosses val="autoZero"/>
        <c:crossBetween val="between"/>
        <c:majorUnit val="2E-3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4762</xdr:rowOff>
    </xdr:from>
    <xdr:to>
      <xdr:col>6</xdr:col>
      <xdr:colOff>476250</xdr:colOff>
      <xdr:row>18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42859</xdr:colOff>
      <xdr:row>1</xdr:row>
      <xdr:rowOff>195261</xdr:rowOff>
    </xdr:from>
    <xdr:to>
      <xdr:col>6</xdr:col>
      <xdr:colOff>138109</xdr:colOff>
      <xdr:row>17</xdr:row>
      <xdr:rowOff>195261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166686</xdr:rowOff>
    </xdr:from>
    <xdr:to>
      <xdr:col>5</xdr:col>
      <xdr:colOff>428625</xdr:colOff>
      <xdr:row>17</xdr:row>
      <xdr:rowOff>166686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7</xdr:col>
      <xdr:colOff>304800</xdr:colOff>
      <xdr:row>17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7</xdr:col>
      <xdr:colOff>457200</xdr:colOff>
      <xdr:row>18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Dissemination-Outreach/Remarks/2013/Alicia%20-%20Hartford/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%20in%20Brief/IB_14-12%202014%20Social%20Security%20Trustees%20Report/Trustee_Report_2014_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%20in%20Brief/IB_13-8%20Trustees%20Report%20Update/Exhibits/LAYOUT%20IB_13-8_Figure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SSA%20-%202015%20Projects/Project%202.1%20-%20Trust%20Fund%20in%20Equities/Data/OASIDI%20Trust%20Fund%20Balance%20Projected%20from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%20in%20Brief/IB_13-15%20SS%20Retirement%20Age%20is%2070/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>
            <v>0</v>
          </cell>
          <cell r="G2">
            <v>0</v>
          </cell>
          <cell r="I2">
            <v>0</v>
          </cell>
          <cell r="J2">
            <v>0</v>
          </cell>
          <cell r="M2">
            <v>0</v>
          </cell>
          <cell r="N2" t="e">
            <v>#N/A</v>
          </cell>
          <cell r="O2" t="e">
            <v>#N/A</v>
          </cell>
          <cell r="P2" t="e">
            <v>#N/A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 t="e">
            <v>#N/A</v>
          </cell>
          <cell r="V2">
            <v>0</v>
          </cell>
          <cell r="W2">
            <v>0</v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>
            <v>0</v>
          </cell>
          <cell r="G3">
            <v>0</v>
          </cell>
          <cell r="I3">
            <v>0</v>
          </cell>
          <cell r="J3">
            <v>0</v>
          </cell>
          <cell r="M3">
            <v>0</v>
          </cell>
          <cell r="N3" t="e">
            <v>#N/A</v>
          </cell>
          <cell r="O3" t="e">
            <v>#N/A</v>
          </cell>
          <cell r="P3" t="e">
            <v>#N/A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e">
            <v>#N/A</v>
          </cell>
          <cell r="V3">
            <v>0</v>
          </cell>
          <cell r="W3">
            <v>0</v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>
            <v>0</v>
          </cell>
          <cell r="G4">
            <v>0</v>
          </cell>
          <cell r="I4">
            <v>0</v>
          </cell>
          <cell r="J4">
            <v>0</v>
          </cell>
          <cell r="M4">
            <v>0</v>
          </cell>
          <cell r="N4" t="e">
            <v>#N/A</v>
          </cell>
          <cell r="O4" t="e">
            <v>#N/A</v>
          </cell>
          <cell r="P4" t="e">
            <v>#N/A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e">
            <v>#N/A</v>
          </cell>
          <cell r="V4">
            <v>0</v>
          </cell>
          <cell r="W4">
            <v>0</v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M5">
            <v>0</v>
          </cell>
          <cell r="N5" t="e">
            <v>#N/A</v>
          </cell>
          <cell r="O5" t="e">
            <v>#N/A</v>
          </cell>
          <cell r="P5" t="e">
            <v>#N/A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e">
            <v>#N/A</v>
          </cell>
          <cell r="V5">
            <v>0</v>
          </cell>
          <cell r="W5">
            <v>0</v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M6">
            <v>0</v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M7">
            <v>0</v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M8">
            <v>0</v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M11">
            <v>0</v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M12">
            <v>0</v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M13">
            <v>0</v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M16">
            <v>0</v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M17">
            <v>0</v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M18">
            <v>0</v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M19">
            <v>0</v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M21">
            <v>0</v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M22">
            <v>0</v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M23">
            <v>0</v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M24">
            <v>0</v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M25">
            <v>0</v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M28">
            <v>0</v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M29">
            <v>0</v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M30">
            <v>0</v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M33">
            <v>0</v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M34">
            <v>0</v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M35">
            <v>0</v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M38">
            <v>0</v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M39">
            <v>0</v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M40">
            <v>0</v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M41">
            <v>0</v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M42">
            <v>0</v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M43">
            <v>0</v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M44">
            <v>0</v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M45">
            <v>0</v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M46">
            <v>0</v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M47">
            <v>0</v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M48">
            <v>0</v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M49">
            <v>0</v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M50">
            <v>0</v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M51">
            <v>0</v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M52">
            <v>0</v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>
            <v>0</v>
          </cell>
          <cell r="G53">
            <v>1.7100000000000001E-2</v>
          </cell>
          <cell r="H53">
            <v>1.0386380805800943</v>
          </cell>
          <cell r="I53">
            <v>0</v>
          </cell>
          <cell r="J53">
            <v>60076</v>
          </cell>
          <cell r="K53">
            <v>1.0263896099971248</v>
          </cell>
          <cell r="M53">
            <v>0</v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1940</v>
          </cell>
          <cell r="B6">
            <v>0</v>
          </cell>
          <cell r="C6">
            <v>2.7083333333333335</v>
          </cell>
          <cell r="D6">
            <v>0</v>
          </cell>
          <cell r="E6">
            <v>4325</v>
          </cell>
          <cell r="F6">
            <v>0</v>
          </cell>
          <cell r="G6">
            <v>23.6</v>
          </cell>
          <cell r="H6">
            <v>0</v>
          </cell>
          <cell r="I6">
            <v>2.7083333333333335</v>
          </cell>
          <cell r="J6">
            <v>0</v>
          </cell>
          <cell r="K6">
            <v>4325</v>
          </cell>
          <cell r="L6">
            <v>0</v>
          </cell>
          <cell r="M6">
            <v>23.6</v>
          </cell>
        </row>
        <row r="7">
          <cell r="A7">
            <v>1941</v>
          </cell>
          <cell r="B7">
            <v>0</v>
          </cell>
          <cell r="C7">
            <v>2.7083333333333335</v>
          </cell>
          <cell r="D7">
            <v>0</v>
          </cell>
          <cell r="E7">
            <v>4202</v>
          </cell>
          <cell r="F7">
            <v>0</v>
          </cell>
          <cell r="G7">
            <v>23</v>
          </cell>
          <cell r="H7">
            <v>0</v>
          </cell>
          <cell r="I7">
            <v>2.7083333333333335</v>
          </cell>
          <cell r="J7">
            <v>0</v>
          </cell>
          <cell r="K7">
            <v>4202</v>
          </cell>
          <cell r="M7">
            <v>23</v>
          </cell>
        </row>
        <row r="8">
          <cell r="A8">
            <v>1942</v>
          </cell>
          <cell r="B8">
            <v>0</v>
          </cell>
          <cell r="C8">
            <v>2.7083333333333335</v>
          </cell>
          <cell r="D8">
            <v>0</v>
          </cell>
          <cell r="E8">
            <v>3891</v>
          </cell>
          <cell r="F8">
            <v>0</v>
          </cell>
          <cell r="G8">
            <v>22.1</v>
          </cell>
          <cell r="H8">
            <v>0</v>
          </cell>
          <cell r="I8">
            <v>2.7083333333333335</v>
          </cell>
          <cell r="J8">
            <v>0</v>
          </cell>
          <cell r="K8">
            <v>3891</v>
          </cell>
          <cell r="M8">
            <v>22.1</v>
          </cell>
        </row>
        <row r="9">
          <cell r="A9">
            <v>1943</v>
          </cell>
          <cell r="B9">
            <v>0</v>
          </cell>
          <cell r="C9">
            <v>2.7083333333333335</v>
          </cell>
          <cell r="D9">
            <v>0</v>
          </cell>
          <cell r="E9">
            <v>3787</v>
          </cell>
          <cell r="F9">
            <v>0</v>
          </cell>
          <cell r="G9">
            <v>20</v>
          </cell>
          <cell r="H9">
            <v>0</v>
          </cell>
          <cell r="I9">
            <v>2.7083333333333335</v>
          </cell>
          <cell r="J9">
            <v>0</v>
          </cell>
          <cell r="K9">
            <v>3787</v>
          </cell>
          <cell r="M9">
            <v>20</v>
          </cell>
        </row>
        <row r="10">
          <cell r="A10">
            <v>1944</v>
          </cell>
          <cell r="B10">
            <v>0</v>
          </cell>
          <cell r="C10">
            <v>2.7083333333333335</v>
          </cell>
          <cell r="D10">
            <v>0</v>
          </cell>
          <cell r="E10">
            <v>3861</v>
          </cell>
          <cell r="F10">
            <v>0</v>
          </cell>
          <cell r="G10">
            <v>17.600000000000001</v>
          </cell>
          <cell r="H10">
            <v>0</v>
          </cell>
          <cell r="I10">
            <v>2.7083333333333335</v>
          </cell>
          <cell r="J10">
            <v>0</v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>
            <v>0</v>
          </cell>
          <cell r="C11">
            <v>2.7083333333333335</v>
          </cell>
          <cell r="D11">
            <v>0</v>
          </cell>
          <cell r="E11">
            <v>3924</v>
          </cell>
          <cell r="F11">
            <v>0</v>
          </cell>
          <cell r="G11">
            <v>16.2</v>
          </cell>
          <cell r="H11">
            <v>0</v>
          </cell>
          <cell r="I11">
            <v>2.7083333333333335</v>
          </cell>
          <cell r="J11">
            <v>0</v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>
            <v>0</v>
          </cell>
          <cell r="C12">
            <v>2.7083333333333335</v>
          </cell>
          <cell r="D12">
            <v>0</v>
          </cell>
          <cell r="E12">
            <v>3757</v>
          </cell>
          <cell r="F12">
            <v>0</v>
          </cell>
          <cell r="G12">
            <v>16.100000000000001</v>
          </cell>
          <cell r="H12">
            <v>0</v>
          </cell>
          <cell r="I12">
            <v>2.7083333333333335</v>
          </cell>
          <cell r="J12">
            <v>0</v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>
            <v>0</v>
          </cell>
          <cell r="C13">
            <v>2.7083333333333335</v>
          </cell>
          <cell r="D13">
            <v>0</v>
          </cell>
          <cell r="E13">
            <v>3377</v>
          </cell>
          <cell r="F13">
            <v>0</v>
          </cell>
          <cell r="G13">
            <v>17.7</v>
          </cell>
          <cell r="H13">
            <v>0</v>
          </cell>
          <cell r="I13">
            <v>2.7083333333333335</v>
          </cell>
          <cell r="J13">
            <v>0</v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>
            <v>0</v>
          </cell>
          <cell r="C14">
            <v>2.7083333333333335</v>
          </cell>
          <cell r="D14">
            <v>0</v>
          </cell>
          <cell r="E14">
            <v>3243</v>
          </cell>
          <cell r="F14">
            <v>0</v>
          </cell>
          <cell r="G14">
            <v>15.9</v>
          </cell>
          <cell r="H14">
            <v>0</v>
          </cell>
          <cell r="I14">
            <v>2.7083333333333335</v>
          </cell>
          <cell r="J14">
            <v>0</v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>
            <v>0</v>
          </cell>
          <cell r="C15">
            <v>2.7083333333333335</v>
          </cell>
          <cell r="D15">
            <v>0</v>
          </cell>
          <cell r="E15">
            <v>3391</v>
          </cell>
          <cell r="F15">
            <v>0</v>
          </cell>
          <cell r="G15">
            <v>15.2</v>
          </cell>
          <cell r="H15">
            <v>0</v>
          </cell>
          <cell r="I15">
            <v>2.7083333333333335</v>
          </cell>
          <cell r="J15">
            <v>0</v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>
            <v>0</v>
          </cell>
          <cell r="C16">
            <v>2.7083333333333335</v>
          </cell>
          <cell r="D16">
            <v>0</v>
          </cell>
          <cell r="E16">
            <v>4368</v>
          </cell>
          <cell r="F16">
            <v>0</v>
          </cell>
          <cell r="G16">
            <v>18.8</v>
          </cell>
          <cell r="H16">
            <v>0</v>
          </cell>
          <cell r="I16">
            <v>2.7083333333333335</v>
          </cell>
          <cell r="J16">
            <v>0</v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>
            <v>0</v>
          </cell>
          <cell r="C17">
            <v>2.7083333333333335</v>
          </cell>
          <cell r="D17">
            <v>0</v>
          </cell>
          <cell r="E17">
            <v>5832</v>
          </cell>
          <cell r="F17">
            <v>0</v>
          </cell>
          <cell r="G17">
            <v>26.5</v>
          </cell>
          <cell r="H17">
            <v>0</v>
          </cell>
          <cell r="I17">
            <v>2.7083333333333335</v>
          </cell>
          <cell r="J17">
            <v>0</v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>
            <v>0</v>
          </cell>
          <cell r="C18">
            <v>2.7083333333333335</v>
          </cell>
          <cell r="D18">
            <v>0</v>
          </cell>
          <cell r="E18">
            <v>6024</v>
          </cell>
          <cell r="F18">
            <v>0</v>
          </cell>
          <cell r="G18">
            <v>25.4</v>
          </cell>
          <cell r="H18">
            <v>0</v>
          </cell>
          <cell r="I18">
            <v>2.7083333333333335</v>
          </cell>
          <cell r="J18">
            <v>0</v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>
            <v>0</v>
          </cell>
          <cell r="C19">
            <v>2.7083333333333335</v>
          </cell>
          <cell r="D19">
            <v>0</v>
          </cell>
          <cell r="E19">
            <v>6657</v>
          </cell>
          <cell r="F19">
            <v>0</v>
          </cell>
          <cell r="G19">
            <v>26.6</v>
          </cell>
          <cell r="H19">
            <v>0</v>
          </cell>
          <cell r="I19">
            <v>2.7083333333333335</v>
          </cell>
          <cell r="J19">
            <v>0</v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>
            <v>0</v>
          </cell>
          <cell r="C20">
            <v>2.7083333333333335</v>
          </cell>
          <cell r="D20">
            <v>0</v>
          </cell>
          <cell r="E20">
            <v>7064</v>
          </cell>
          <cell r="F20">
            <v>0</v>
          </cell>
          <cell r="G20">
            <v>26.9</v>
          </cell>
          <cell r="H20">
            <v>0</v>
          </cell>
          <cell r="I20">
            <v>2.7083333333333335</v>
          </cell>
          <cell r="J20">
            <v>0</v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>
            <v>0</v>
          </cell>
          <cell r="C21">
            <v>2.7083333333333335</v>
          </cell>
          <cell r="D21">
            <v>0</v>
          </cell>
          <cell r="E21">
            <v>7771</v>
          </cell>
          <cell r="F21">
            <v>0</v>
          </cell>
          <cell r="G21">
            <v>29.3</v>
          </cell>
          <cell r="H21">
            <v>0</v>
          </cell>
          <cell r="I21">
            <v>2.7083333333333335</v>
          </cell>
          <cell r="J21">
            <v>0</v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>
            <v>0</v>
          </cell>
          <cell r="C22">
            <v>2.7083333333333335</v>
          </cell>
          <cell r="D22">
            <v>0</v>
          </cell>
          <cell r="E22">
            <v>7776</v>
          </cell>
          <cell r="F22">
            <v>0</v>
          </cell>
          <cell r="G22">
            <v>28.5</v>
          </cell>
          <cell r="H22">
            <v>0</v>
          </cell>
          <cell r="I22">
            <v>2.7083333333333335</v>
          </cell>
          <cell r="J22">
            <v>0</v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>
            <v>0</v>
          </cell>
          <cell r="C23">
            <v>2.7083333333333335</v>
          </cell>
          <cell r="D23">
            <v>0</v>
          </cell>
          <cell r="E23">
            <v>7715</v>
          </cell>
          <cell r="F23">
            <v>0</v>
          </cell>
          <cell r="G23">
            <v>27.3</v>
          </cell>
          <cell r="H23">
            <v>0</v>
          </cell>
          <cell r="I23">
            <v>2.7083333333333335</v>
          </cell>
          <cell r="J23">
            <v>0</v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>
            <v>0</v>
          </cell>
          <cell r="C24">
            <v>2.7083333333333335</v>
          </cell>
          <cell r="D24">
            <v>0</v>
          </cell>
          <cell r="E24">
            <v>7773</v>
          </cell>
          <cell r="F24">
            <v>0</v>
          </cell>
          <cell r="G24">
            <v>27.4</v>
          </cell>
          <cell r="H24">
            <v>0</v>
          </cell>
          <cell r="I24">
            <v>2.7083333333333335</v>
          </cell>
          <cell r="J24">
            <v>0</v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>
            <v>0</v>
          </cell>
          <cell r="C25">
            <v>2.7083333333333335</v>
          </cell>
          <cell r="D25">
            <v>0</v>
          </cell>
          <cell r="E25">
            <v>8439</v>
          </cell>
          <cell r="F25">
            <v>0</v>
          </cell>
          <cell r="G25">
            <v>29.7</v>
          </cell>
          <cell r="H25">
            <v>0</v>
          </cell>
          <cell r="I25">
            <v>2.7083333333333335</v>
          </cell>
          <cell r="J25">
            <v>0</v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>
            <v>0</v>
          </cell>
          <cell r="C26">
            <v>2.7083333333333335</v>
          </cell>
          <cell r="D26">
            <v>0</v>
          </cell>
          <cell r="E26">
            <v>8491</v>
          </cell>
          <cell r="F26">
            <v>0</v>
          </cell>
          <cell r="G26">
            <v>28.9</v>
          </cell>
          <cell r="H26">
            <v>0</v>
          </cell>
          <cell r="I26">
            <v>2.7083333333333335</v>
          </cell>
          <cell r="J26">
            <v>0</v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>
            <v>0</v>
          </cell>
          <cell r="C27">
            <v>2.7083333333333335</v>
          </cell>
          <cell r="D27">
            <v>0</v>
          </cell>
          <cell r="E27">
            <v>8578</v>
          </cell>
          <cell r="F27">
            <v>0</v>
          </cell>
          <cell r="G27">
            <v>28.5</v>
          </cell>
          <cell r="H27">
            <v>0</v>
          </cell>
          <cell r="I27">
            <v>2.7083333333333335</v>
          </cell>
          <cell r="J27">
            <v>0</v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>
            <v>0</v>
          </cell>
          <cell r="C28">
            <v>2.7083333333333335</v>
          </cell>
          <cell r="D28">
            <v>0</v>
          </cell>
          <cell r="E28">
            <v>8661</v>
          </cell>
          <cell r="F28">
            <v>0</v>
          </cell>
          <cell r="G28">
            <v>28.5</v>
          </cell>
          <cell r="H28">
            <v>0</v>
          </cell>
          <cell r="I28">
            <v>2.7083333333333335</v>
          </cell>
          <cell r="J28">
            <v>0</v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>
            <v>0</v>
          </cell>
          <cell r="C29">
            <v>2.7083333333333335</v>
          </cell>
          <cell r="D29">
            <v>0</v>
          </cell>
          <cell r="E29">
            <v>8725</v>
          </cell>
          <cell r="F29">
            <v>0</v>
          </cell>
          <cell r="G29">
            <v>27.7</v>
          </cell>
          <cell r="H29">
            <v>0</v>
          </cell>
          <cell r="I29">
            <v>2.7083333333333335</v>
          </cell>
          <cell r="J29">
            <v>0</v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>
            <v>0</v>
          </cell>
          <cell r="C30">
            <v>2.7083333333333335</v>
          </cell>
          <cell r="D30">
            <v>0</v>
          </cell>
          <cell r="E30">
            <v>8700</v>
          </cell>
          <cell r="F30">
            <v>0</v>
          </cell>
          <cell r="G30">
            <v>27.3</v>
          </cell>
          <cell r="H30">
            <v>0</v>
          </cell>
          <cell r="I30">
            <v>2.7083333333333335</v>
          </cell>
          <cell r="J30">
            <v>0</v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>
            <v>0</v>
          </cell>
          <cell r="C31">
            <v>2.7083333333333335</v>
          </cell>
          <cell r="D31">
            <v>0</v>
          </cell>
          <cell r="E31">
            <v>9354</v>
          </cell>
          <cell r="F31">
            <v>0</v>
          </cell>
          <cell r="G31">
            <v>28.6</v>
          </cell>
          <cell r="H31">
            <v>0</v>
          </cell>
          <cell r="I31">
            <v>2.7083333333333335</v>
          </cell>
          <cell r="J31">
            <v>0</v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>
            <v>0</v>
          </cell>
          <cell r="C32">
            <v>2.7083333333333335</v>
          </cell>
          <cell r="D32">
            <v>0</v>
          </cell>
          <cell r="E32">
            <v>9256</v>
          </cell>
          <cell r="F32">
            <v>0</v>
          </cell>
          <cell r="G32">
            <v>28.7</v>
          </cell>
          <cell r="H32">
            <v>0</v>
          </cell>
          <cell r="I32">
            <v>2.7083333333333335</v>
          </cell>
          <cell r="J32">
            <v>0</v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>
            <v>0</v>
          </cell>
          <cell r="C33">
            <v>2.7083333333333335</v>
          </cell>
          <cell r="D33">
            <v>0</v>
          </cell>
          <cell r="E33">
            <v>9186</v>
          </cell>
          <cell r="F33">
            <v>0</v>
          </cell>
          <cell r="G33">
            <v>27.6</v>
          </cell>
          <cell r="H33">
            <v>0</v>
          </cell>
          <cell r="I33">
            <v>2.7083333333333335</v>
          </cell>
          <cell r="J33">
            <v>0</v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>
            <v>0</v>
          </cell>
          <cell r="C34">
            <v>2.7083333333333335</v>
          </cell>
          <cell r="D34">
            <v>0</v>
          </cell>
          <cell r="E34">
            <v>10146</v>
          </cell>
          <cell r="F34">
            <v>0</v>
          </cell>
          <cell r="G34">
            <v>30.1</v>
          </cell>
          <cell r="H34">
            <v>0</v>
          </cell>
          <cell r="I34">
            <v>2.7083333333333335</v>
          </cell>
          <cell r="J34">
            <v>0</v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>
            <v>0</v>
          </cell>
          <cell r="C35">
            <v>2.7083333333333335</v>
          </cell>
          <cell r="D35">
            <v>0</v>
          </cell>
          <cell r="E35">
            <v>9891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>
            <v>0</v>
          </cell>
          <cell r="C36">
            <v>2.7083333333333335</v>
          </cell>
          <cell r="D36">
            <v>0</v>
          </cell>
          <cell r="E36">
            <v>11040</v>
          </cell>
          <cell r="F36">
            <v>0</v>
          </cell>
          <cell r="G36">
            <v>32.299999999999997</v>
          </cell>
          <cell r="H36">
            <v>0</v>
          </cell>
          <cell r="I36">
            <v>2.7083333333333335</v>
          </cell>
          <cell r="J36">
            <v>0</v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>
            <v>0</v>
          </cell>
          <cell r="C37">
            <v>2.7083333333333335</v>
          </cell>
          <cell r="D37">
            <v>0</v>
          </cell>
          <cell r="E37">
            <v>11853</v>
          </cell>
          <cell r="F37">
            <v>0</v>
          </cell>
          <cell r="G37">
            <v>34.5</v>
          </cell>
          <cell r="H37">
            <v>0</v>
          </cell>
          <cell r="I37">
            <v>2.7083333333333335</v>
          </cell>
          <cell r="J37">
            <v>0</v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>
            <v>0</v>
          </cell>
          <cell r="C38">
            <v>2.7083333333333335</v>
          </cell>
          <cell r="D38">
            <v>0</v>
          </cell>
          <cell r="E38">
            <v>12552</v>
          </cell>
          <cell r="F38">
            <v>0</v>
          </cell>
          <cell r="G38">
            <v>35.9</v>
          </cell>
          <cell r="H38">
            <v>0</v>
          </cell>
          <cell r="I38">
            <v>2.7083333333333335</v>
          </cell>
          <cell r="J38">
            <v>0</v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>
            <v>0</v>
          </cell>
          <cell r="C39">
            <v>2.7083333333333335</v>
          </cell>
          <cell r="D39">
            <v>0</v>
          </cell>
          <cell r="E39">
            <v>13633</v>
          </cell>
          <cell r="F39">
            <v>0</v>
          </cell>
          <cell r="G39">
            <v>37.700000000000003</v>
          </cell>
          <cell r="H39">
            <v>0</v>
          </cell>
          <cell r="I39">
            <v>2.7083333333333335</v>
          </cell>
          <cell r="J39">
            <v>0</v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>
            <v>0</v>
          </cell>
          <cell r="C40">
            <v>2.7083333333333335</v>
          </cell>
          <cell r="D40">
            <v>0</v>
          </cell>
          <cell r="E40">
            <v>13605</v>
          </cell>
          <cell r="F40">
            <v>0</v>
          </cell>
          <cell r="G40">
            <v>39.299999999999997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>
            <v>0</v>
          </cell>
          <cell r="C41">
            <v>2.7083333333333335</v>
          </cell>
          <cell r="D41">
            <v>0</v>
          </cell>
          <cell r="E41">
            <v>13726</v>
          </cell>
          <cell r="F41">
            <v>0</v>
          </cell>
          <cell r="G41">
            <v>40.9</v>
          </cell>
          <cell r="H41">
            <v>0</v>
          </cell>
          <cell r="I41">
            <v>2.7083333333333335</v>
          </cell>
          <cell r="J41">
            <v>0</v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>
            <v>0</v>
          </cell>
          <cell r="C42">
            <v>2.7083333333333335</v>
          </cell>
          <cell r="D42">
            <v>0</v>
          </cell>
          <cell r="E42">
            <v>14305</v>
          </cell>
          <cell r="F42">
            <v>0</v>
          </cell>
          <cell r="G42">
            <v>42</v>
          </cell>
          <cell r="H42">
            <v>0</v>
          </cell>
          <cell r="I42">
            <v>2.7083333333333335</v>
          </cell>
          <cell r="J42">
            <v>0</v>
          </cell>
          <cell r="K42">
            <v>14305</v>
          </cell>
          <cell r="M42">
            <v>42</v>
          </cell>
        </row>
        <row r="43">
          <cell r="A43">
            <v>1977</v>
          </cell>
          <cell r="B43">
            <v>0</v>
          </cell>
          <cell r="C43">
            <v>2.7083333333333335</v>
          </cell>
          <cell r="D43">
            <v>0</v>
          </cell>
          <cell r="E43">
            <v>14649</v>
          </cell>
          <cell r="F43">
            <v>0</v>
          </cell>
          <cell r="G43">
            <v>42.9</v>
          </cell>
          <cell r="H43">
            <v>0</v>
          </cell>
          <cell r="I43">
            <v>2.7083333333333335</v>
          </cell>
          <cell r="J43">
            <v>0</v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>
            <v>0</v>
          </cell>
          <cell r="C44">
            <v>2.7083333333333335</v>
          </cell>
          <cell r="D44">
            <v>0</v>
          </cell>
          <cell r="E44">
            <v>14960</v>
          </cell>
          <cell r="F44">
            <v>0</v>
          </cell>
          <cell r="G44">
            <v>44.5</v>
          </cell>
          <cell r="H44">
            <v>0</v>
          </cell>
          <cell r="I44">
            <v>2.7083333333333335</v>
          </cell>
          <cell r="J44">
            <v>0</v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>
            <v>0</v>
          </cell>
          <cell r="C45">
            <v>2.7083333333333335</v>
          </cell>
          <cell r="D45">
            <v>0</v>
          </cell>
          <cell r="E45">
            <v>15065</v>
          </cell>
          <cell r="F45">
            <v>0</v>
          </cell>
          <cell r="G45">
            <v>46.3</v>
          </cell>
          <cell r="H45">
            <v>0</v>
          </cell>
          <cell r="I45">
            <v>2.7083333333333335</v>
          </cell>
          <cell r="J45">
            <v>0</v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>
            <v>0</v>
          </cell>
          <cell r="C46">
            <v>2.7083333333333335</v>
          </cell>
          <cell r="D46">
            <v>0</v>
          </cell>
          <cell r="E46">
            <v>15325</v>
          </cell>
          <cell r="F46">
            <v>0</v>
          </cell>
          <cell r="G46">
            <v>49.1</v>
          </cell>
          <cell r="H46">
            <v>0</v>
          </cell>
          <cell r="I46">
            <v>2.7083333333333335</v>
          </cell>
          <cell r="J46">
            <v>0</v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>
            <v>0</v>
          </cell>
          <cell r="C47">
            <v>2.7083333333333335</v>
          </cell>
          <cell r="D47">
            <v>0</v>
          </cell>
          <cell r="E47">
            <v>16130</v>
          </cell>
          <cell r="F47">
            <v>0</v>
          </cell>
          <cell r="G47">
            <v>52.3</v>
          </cell>
          <cell r="H47">
            <v>0</v>
          </cell>
          <cell r="I47">
            <v>2.7083333333333335</v>
          </cell>
          <cell r="J47">
            <v>0</v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>
            <v>0</v>
          </cell>
          <cell r="C48">
            <v>2.7083333333333335</v>
          </cell>
          <cell r="D48">
            <v>0</v>
          </cell>
          <cell r="E48">
            <v>15748</v>
          </cell>
          <cell r="F48">
            <v>0</v>
          </cell>
          <cell r="G48">
            <v>49.2</v>
          </cell>
          <cell r="H48">
            <v>0</v>
          </cell>
          <cell r="I48">
            <v>2.7083333333333335</v>
          </cell>
          <cell r="J48">
            <v>0</v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>
            <v>0</v>
          </cell>
          <cell r="C49">
            <v>2.7083333333333335</v>
          </cell>
          <cell r="D49">
            <v>0</v>
          </cell>
          <cell r="E49">
            <v>15226</v>
          </cell>
          <cell r="F49">
            <v>0</v>
          </cell>
          <cell r="G49">
            <v>46.4</v>
          </cell>
          <cell r="H49">
            <v>0</v>
          </cell>
          <cell r="I49">
            <v>2.7083333333333335</v>
          </cell>
          <cell r="J49">
            <v>0</v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>
            <v>0</v>
          </cell>
          <cell r="C50">
            <v>2.7083333333333335</v>
          </cell>
          <cell r="D50">
            <v>0</v>
          </cell>
          <cell r="E50">
            <v>14459</v>
          </cell>
          <cell r="F50">
            <v>0</v>
          </cell>
          <cell r="G50">
            <v>43.4</v>
          </cell>
          <cell r="H50">
            <v>0</v>
          </cell>
          <cell r="I50">
            <v>2.7083333333333335</v>
          </cell>
          <cell r="J50">
            <v>0</v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>
            <v>0</v>
          </cell>
          <cell r="C51">
            <v>2.7083333333333335</v>
          </cell>
          <cell r="D51">
            <v>0</v>
          </cell>
          <cell r="E51">
            <v>14135</v>
          </cell>
          <cell r="F51">
            <v>0</v>
          </cell>
          <cell r="G51">
            <v>41.5</v>
          </cell>
          <cell r="H51">
            <v>0</v>
          </cell>
          <cell r="I51">
            <v>2.7083333333333335</v>
          </cell>
          <cell r="J51">
            <v>0</v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>
            <v>0</v>
          </cell>
          <cell r="C52">
            <v>2.7083333333333335</v>
          </cell>
          <cell r="D52">
            <v>0</v>
          </cell>
          <cell r="E52">
            <v>14651</v>
          </cell>
          <cell r="F52">
            <v>0</v>
          </cell>
          <cell r="G52">
            <v>41.9</v>
          </cell>
          <cell r="H52">
            <v>0</v>
          </cell>
          <cell r="I52">
            <v>2.7083333333333335</v>
          </cell>
          <cell r="J52">
            <v>0</v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>
            <v>0</v>
          </cell>
          <cell r="C53">
            <v>2.7083333333333335</v>
          </cell>
          <cell r="D53">
            <v>0</v>
          </cell>
          <cell r="E53">
            <v>14587</v>
          </cell>
          <cell r="F53">
            <v>0</v>
          </cell>
          <cell r="G53">
            <v>41.9</v>
          </cell>
          <cell r="H53">
            <v>0</v>
          </cell>
          <cell r="I53">
            <v>2.7083333333333335</v>
          </cell>
          <cell r="J53">
            <v>0</v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>
            <v>0</v>
          </cell>
          <cell r="C54">
            <v>2.7083333333333335</v>
          </cell>
          <cell r="D54">
            <v>0</v>
          </cell>
          <cell r="E54">
            <v>14773</v>
          </cell>
          <cell r="F54">
            <v>0</v>
          </cell>
          <cell r="G54">
            <v>41.5</v>
          </cell>
          <cell r="H54">
            <v>0</v>
          </cell>
          <cell r="I54">
            <v>2.7083333333333335</v>
          </cell>
          <cell r="J54">
            <v>0</v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>
            <v>0</v>
          </cell>
          <cell r="C55">
            <v>2.7083333333333335</v>
          </cell>
          <cell r="D55">
            <v>0</v>
          </cell>
          <cell r="E55">
            <v>15016</v>
          </cell>
          <cell r="F55">
            <v>0</v>
          </cell>
          <cell r="G55">
            <v>42.1</v>
          </cell>
          <cell r="H55">
            <v>0</v>
          </cell>
          <cell r="I55">
            <v>2.7083333333333335</v>
          </cell>
          <cell r="J55">
            <v>0</v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>
            <v>0</v>
          </cell>
          <cell r="C56">
            <v>2.7083333333333335</v>
          </cell>
          <cell r="D56">
            <v>0</v>
          </cell>
          <cell r="E56">
            <v>15329</v>
          </cell>
          <cell r="F56">
            <v>0</v>
          </cell>
          <cell r="G56">
            <v>43.5</v>
          </cell>
          <cell r="H56">
            <v>0</v>
          </cell>
          <cell r="I56">
            <v>2.7083333333333335</v>
          </cell>
          <cell r="J56">
            <v>0</v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>
            <v>0</v>
          </cell>
          <cell r="C57">
            <v>2.7083333333333335</v>
          </cell>
          <cell r="D57">
            <v>0</v>
          </cell>
          <cell r="E57">
            <v>15280</v>
          </cell>
          <cell r="F57">
            <v>0</v>
          </cell>
          <cell r="G57">
            <v>43.1</v>
          </cell>
          <cell r="H57">
            <v>0</v>
          </cell>
          <cell r="I57">
            <v>2.7083333333333335</v>
          </cell>
          <cell r="J57">
            <v>0</v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>
            <v>0</v>
          </cell>
          <cell r="C58">
            <v>2.7083333333333335</v>
          </cell>
          <cell r="D58">
            <v>0</v>
          </cell>
          <cell r="E58">
            <v>15669</v>
          </cell>
          <cell r="F58">
            <v>0</v>
          </cell>
          <cell r="G58">
            <v>43.8</v>
          </cell>
          <cell r="H58">
            <v>0</v>
          </cell>
          <cell r="I58">
            <v>2.7083333333333335</v>
          </cell>
          <cell r="J58">
            <v>0</v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>
            <v>0</v>
          </cell>
          <cell r="C59">
            <v>2.7083333333333335</v>
          </cell>
          <cell r="D59">
            <v>0</v>
          </cell>
          <cell r="E59">
            <v>15674</v>
          </cell>
          <cell r="F59">
            <v>0</v>
          </cell>
          <cell r="G59">
            <v>42.9</v>
          </cell>
          <cell r="H59">
            <v>0</v>
          </cell>
          <cell r="I59">
            <v>2.7083333333333335</v>
          </cell>
          <cell r="J59">
            <v>0</v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>
            <v>0</v>
          </cell>
          <cell r="C60">
            <v>2.7083333333333335</v>
          </cell>
          <cell r="D60">
            <v>0</v>
          </cell>
          <cell r="E60">
            <v>15403</v>
          </cell>
          <cell r="F60">
            <v>0</v>
          </cell>
          <cell r="G60">
            <v>42.8</v>
          </cell>
          <cell r="H60">
            <v>0</v>
          </cell>
          <cell r="I60">
            <v>2.7083333333333335</v>
          </cell>
          <cell r="J60">
            <v>0</v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>
            <v>0</v>
          </cell>
          <cell r="C61">
            <v>2.7083333333333335</v>
          </cell>
          <cell r="D61">
            <v>0</v>
          </cell>
          <cell r="E61">
            <v>15522</v>
          </cell>
          <cell r="F61">
            <v>0</v>
          </cell>
          <cell r="G61">
            <v>43.2</v>
          </cell>
          <cell r="H61">
            <v>0</v>
          </cell>
          <cell r="I61">
            <v>2.7083333333333335</v>
          </cell>
          <cell r="J61">
            <v>0</v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>
            <v>0</v>
          </cell>
          <cell r="C62">
            <v>2.7083333333333335</v>
          </cell>
          <cell r="D62">
            <v>0</v>
          </cell>
          <cell r="E62">
            <v>15580</v>
          </cell>
          <cell r="F62">
            <v>0</v>
          </cell>
          <cell r="G62">
            <v>42.9</v>
          </cell>
          <cell r="H62">
            <v>0</v>
          </cell>
          <cell r="I62">
            <v>2.7083333333333335</v>
          </cell>
          <cell r="J62">
            <v>0</v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>
            <v>0</v>
          </cell>
          <cell r="C63">
            <v>2.7083333333333335</v>
          </cell>
          <cell r="D63">
            <v>0</v>
          </cell>
          <cell r="E63">
            <v>16044</v>
          </cell>
          <cell r="F63">
            <v>0</v>
          </cell>
          <cell r="G63">
            <v>43.1</v>
          </cell>
          <cell r="H63">
            <v>0</v>
          </cell>
          <cell r="I63">
            <v>2.7083333333333335</v>
          </cell>
          <cell r="J63">
            <v>0</v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>
            <v>0</v>
          </cell>
          <cell r="C64">
            <v>2.7083333333333335</v>
          </cell>
          <cell r="D64">
            <v>0</v>
          </cell>
          <cell r="E64">
            <v>15889</v>
          </cell>
          <cell r="F64">
            <v>0</v>
          </cell>
          <cell r="G64">
            <v>40.9</v>
          </cell>
          <cell r="H64">
            <v>0</v>
          </cell>
          <cell r="I64">
            <v>2.7083333333333335</v>
          </cell>
          <cell r="J64">
            <v>0</v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>
            <v>0</v>
          </cell>
          <cell r="C65">
            <v>2.7083333333333335</v>
          </cell>
          <cell r="D65">
            <v>0</v>
          </cell>
          <cell r="E65">
            <v>15790</v>
          </cell>
          <cell r="F65">
            <v>0</v>
          </cell>
          <cell r="G65">
            <v>39.5</v>
          </cell>
          <cell r="H65">
            <v>0</v>
          </cell>
          <cell r="I65">
            <v>2.7083333333333335</v>
          </cell>
          <cell r="J65">
            <v>0</v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>
            <v>0</v>
          </cell>
          <cell r="C66">
            <v>2.7083333333333335</v>
          </cell>
          <cell r="D66">
            <v>0</v>
          </cell>
          <cell r="E66">
            <v>15839</v>
          </cell>
          <cell r="F66">
            <v>0</v>
          </cell>
          <cell r="G66">
            <v>38.799999999999997</v>
          </cell>
          <cell r="H66">
            <v>0</v>
          </cell>
          <cell r="I66">
            <v>2.7083333333333335</v>
          </cell>
          <cell r="J66">
            <v>0</v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>
            <v>0</v>
          </cell>
          <cell r="C67">
            <v>2.7083333333333335</v>
          </cell>
          <cell r="D67">
            <v>0</v>
          </cell>
          <cell r="E67">
            <v>16377</v>
          </cell>
          <cell r="F67">
            <v>0</v>
          </cell>
          <cell r="G67">
            <v>39</v>
          </cell>
          <cell r="H67">
            <v>0</v>
          </cell>
          <cell r="I67">
            <v>2.7083333333333335</v>
          </cell>
          <cell r="J67">
            <v>0</v>
          </cell>
          <cell r="K67">
            <v>16377</v>
          </cell>
          <cell r="M67">
            <v>39</v>
          </cell>
        </row>
        <row r="68">
          <cell r="A68">
            <v>2002</v>
          </cell>
          <cell r="B68">
            <v>0</v>
          </cell>
          <cell r="C68">
            <v>2.7083333333333335</v>
          </cell>
          <cell r="D68">
            <v>0</v>
          </cell>
          <cell r="E68">
            <v>17300</v>
          </cell>
          <cell r="F68">
            <v>0</v>
          </cell>
          <cell r="G68">
            <v>40.799999999999997</v>
          </cell>
          <cell r="H68">
            <v>0</v>
          </cell>
          <cell r="I68">
            <v>2.7083333333333335</v>
          </cell>
          <cell r="J68">
            <v>0</v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>
            <v>0</v>
          </cell>
          <cell r="C69">
            <v>2.7097222222222221</v>
          </cell>
          <cell r="D69">
            <v>0</v>
          </cell>
          <cell r="E69">
            <v>17598</v>
          </cell>
          <cell r="F69">
            <v>0</v>
          </cell>
          <cell r="G69">
            <v>42.1</v>
          </cell>
          <cell r="H69">
            <v>0</v>
          </cell>
          <cell r="I69">
            <v>2.7083333333333335</v>
          </cell>
          <cell r="J69">
            <v>0</v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>
            <v>0</v>
          </cell>
          <cell r="C70">
            <v>2.7111111111111108</v>
          </cell>
          <cell r="D70">
            <v>0</v>
          </cell>
          <cell r="E70">
            <v>17819</v>
          </cell>
          <cell r="F70">
            <v>0</v>
          </cell>
          <cell r="G70">
            <v>42.5</v>
          </cell>
          <cell r="H70">
            <v>0</v>
          </cell>
          <cell r="I70">
            <v>2.7083333333333335</v>
          </cell>
          <cell r="J70">
            <v>0</v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>
            <v>0</v>
          </cell>
          <cell r="C71">
            <v>2.7124999999999999</v>
          </cell>
          <cell r="D71">
            <v>0</v>
          </cell>
          <cell r="E71">
            <v>18309</v>
          </cell>
          <cell r="F71">
            <v>0</v>
          </cell>
          <cell r="G71">
            <v>43.2</v>
          </cell>
          <cell r="H71">
            <v>0</v>
          </cell>
          <cell r="I71">
            <v>2.7083333333333335</v>
          </cell>
          <cell r="J71">
            <v>0</v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>
            <v>0</v>
          </cell>
          <cell r="C72">
            <v>2.713888888888889</v>
          </cell>
          <cell r="D72">
            <v>0</v>
          </cell>
          <cell r="E72">
            <v>18603</v>
          </cell>
          <cell r="F72">
            <v>0</v>
          </cell>
          <cell r="G72">
            <v>43.3</v>
          </cell>
          <cell r="H72">
            <v>0</v>
          </cell>
          <cell r="I72">
            <v>2.7083333333333335</v>
          </cell>
          <cell r="J72">
            <v>0</v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>
            <v>0</v>
          </cell>
          <cell r="C73">
            <v>2.7152777777777781</v>
          </cell>
          <cell r="D73">
            <v>0</v>
          </cell>
          <cell r="E73">
            <v>18168</v>
          </cell>
          <cell r="F73">
            <v>0</v>
          </cell>
          <cell r="G73">
            <v>42</v>
          </cell>
          <cell r="H73">
            <v>0</v>
          </cell>
          <cell r="I73">
            <v>2.7083333333333335</v>
          </cell>
          <cell r="J73">
            <v>0</v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>
            <v>0</v>
          </cell>
          <cell r="C74">
            <v>2.75</v>
          </cell>
          <cell r="D74">
            <v>0</v>
          </cell>
          <cell r="E74">
            <v>19228</v>
          </cell>
          <cell r="F74">
            <v>0</v>
          </cell>
          <cell r="G74">
            <v>43.1</v>
          </cell>
          <cell r="H74">
            <v>0</v>
          </cell>
          <cell r="I74">
            <v>2.7083333333333335</v>
          </cell>
          <cell r="J74">
            <v>0</v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>
            <v>0</v>
          </cell>
          <cell r="C75">
            <v>2.75</v>
          </cell>
          <cell r="D75">
            <v>0</v>
          </cell>
          <cell r="E75">
            <v>18927</v>
          </cell>
          <cell r="F75">
            <v>0</v>
          </cell>
          <cell r="G75">
            <v>43.9</v>
          </cell>
          <cell r="H75">
            <v>0</v>
          </cell>
          <cell r="I75">
            <v>2.7083333333333335</v>
          </cell>
          <cell r="J75">
            <v>0</v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>
            <v>0</v>
          </cell>
          <cell r="C76">
            <v>2.75</v>
          </cell>
          <cell r="D76">
            <v>0</v>
          </cell>
          <cell r="E76">
            <v>18380</v>
          </cell>
          <cell r="F76">
            <v>0</v>
          </cell>
          <cell r="G76">
            <v>43.2</v>
          </cell>
          <cell r="H76">
            <v>0</v>
          </cell>
          <cell r="I76">
            <v>2.7083333333333335</v>
          </cell>
          <cell r="J76">
            <v>0</v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>
            <v>0</v>
          </cell>
          <cell r="C77">
            <v>2.75</v>
          </cell>
          <cell r="D77">
            <v>0</v>
          </cell>
          <cell r="E77">
            <v>19036</v>
          </cell>
          <cell r="F77">
            <v>0</v>
          </cell>
          <cell r="G77">
            <v>44.3</v>
          </cell>
          <cell r="H77">
            <v>0</v>
          </cell>
          <cell r="I77">
            <v>2.7083333333333335</v>
          </cell>
          <cell r="J77">
            <v>0</v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>
            <v>0</v>
          </cell>
          <cell r="C78">
            <v>2.75</v>
          </cell>
          <cell r="D78">
            <v>0</v>
          </cell>
          <cell r="E78">
            <v>18771</v>
          </cell>
          <cell r="F78">
            <v>0</v>
          </cell>
          <cell r="G78">
            <v>42.9</v>
          </cell>
          <cell r="H78">
            <v>0</v>
          </cell>
          <cell r="I78">
            <v>2.7083333333333335</v>
          </cell>
          <cell r="J78">
            <v>0</v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>
            <v>0</v>
          </cell>
          <cell r="C79">
            <v>2.75</v>
          </cell>
          <cell r="D79">
            <v>0</v>
          </cell>
          <cell r="E79">
            <v>19164</v>
          </cell>
          <cell r="F79">
            <v>0</v>
          </cell>
          <cell r="G79">
            <v>42.9</v>
          </cell>
          <cell r="H79">
            <v>0</v>
          </cell>
          <cell r="I79">
            <v>2.7083333333333335</v>
          </cell>
          <cell r="J79">
            <v>0</v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>
            <v>0</v>
          </cell>
          <cell r="C80">
            <v>2.75</v>
          </cell>
          <cell r="D80">
            <v>0</v>
          </cell>
          <cell r="E80">
            <v>18902</v>
          </cell>
          <cell r="F80">
            <v>0</v>
          </cell>
          <cell r="G80">
            <v>41.3</v>
          </cell>
          <cell r="H80">
            <v>0</v>
          </cell>
          <cell r="I80">
            <v>2.7083333333333335</v>
          </cell>
          <cell r="J80">
            <v>0</v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>
            <v>0</v>
          </cell>
          <cell r="C81">
            <v>2.75</v>
          </cell>
          <cell r="D81">
            <v>0</v>
          </cell>
          <cell r="E81">
            <v>18667</v>
          </cell>
          <cell r="F81">
            <v>0</v>
          </cell>
          <cell r="G81">
            <v>39.799999999999997</v>
          </cell>
          <cell r="H81">
            <v>0</v>
          </cell>
          <cell r="I81">
            <v>2.7083333333333335</v>
          </cell>
          <cell r="J81">
            <v>0</v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>
            <v>0</v>
          </cell>
          <cell r="C82">
            <v>2.75</v>
          </cell>
          <cell r="D82">
            <v>0</v>
          </cell>
          <cell r="E82">
            <v>18906</v>
          </cell>
          <cell r="F82">
            <v>0</v>
          </cell>
          <cell r="G82">
            <v>39.4</v>
          </cell>
          <cell r="H82">
            <v>0</v>
          </cell>
          <cell r="I82">
            <v>2.7083333333333335</v>
          </cell>
          <cell r="J82">
            <v>0</v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>
            <v>0</v>
          </cell>
          <cell r="C83">
            <v>2.75</v>
          </cell>
          <cell r="D83">
            <v>0</v>
          </cell>
          <cell r="E83">
            <v>19257</v>
          </cell>
          <cell r="F83">
            <v>0</v>
          </cell>
          <cell r="G83">
            <v>39.200000000000003</v>
          </cell>
          <cell r="H83">
            <v>0</v>
          </cell>
          <cell r="I83">
            <v>2.7083333333333335</v>
          </cell>
          <cell r="J83">
            <v>0</v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>
            <v>0</v>
          </cell>
          <cell r="C84">
            <v>2.75</v>
          </cell>
          <cell r="D84">
            <v>0</v>
          </cell>
          <cell r="E84">
            <v>19621</v>
          </cell>
          <cell r="F84">
            <v>0</v>
          </cell>
          <cell r="G84">
            <v>39.200000000000003</v>
          </cell>
          <cell r="H84">
            <v>0</v>
          </cell>
          <cell r="I84">
            <v>2.7083333333333335</v>
          </cell>
          <cell r="J84">
            <v>0</v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>
            <v>0</v>
          </cell>
          <cell r="C85">
            <v>2.75</v>
          </cell>
          <cell r="D85">
            <v>0</v>
          </cell>
          <cell r="E85">
            <v>20074</v>
          </cell>
          <cell r="F85">
            <v>0</v>
          </cell>
          <cell r="G85">
            <v>39.6</v>
          </cell>
          <cell r="H85">
            <v>0</v>
          </cell>
          <cell r="I85">
            <v>2.7083333333333335</v>
          </cell>
          <cell r="J85">
            <v>0</v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>
            <v>0</v>
          </cell>
          <cell r="C86">
            <v>2.7513888888888887</v>
          </cell>
          <cell r="D86">
            <v>0</v>
          </cell>
          <cell r="E86">
            <v>20575</v>
          </cell>
          <cell r="F86">
            <v>0</v>
          </cell>
          <cell r="G86">
            <v>40</v>
          </cell>
          <cell r="H86">
            <v>0</v>
          </cell>
          <cell r="I86">
            <v>2.7083333333333335</v>
          </cell>
          <cell r="J86">
            <v>0</v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>
            <v>0</v>
          </cell>
          <cell r="C87">
            <v>2.7527777777777778</v>
          </cell>
          <cell r="D87">
            <v>0</v>
          </cell>
          <cell r="E87">
            <v>21025</v>
          </cell>
          <cell r="F87">
            <v>0</v>
          </cell>
          <cell r="G87">
            <v>40.4</v>
          </cell>
          <cell r="H87">
            <v>0</v>
          </cell>
          <cell r="I87">
            <v>2.7083333333333335</v>
          </cell>
          <cell r="J87">
            <v>0</v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>
            <v>0</v>
          </cell>
          <cell r="C88">
            <v>2.7541666666666664</v>
          </cell>
          <cell r="D88">
            <v>0</v>
          </cell>
          <cell r="E88">
            <v>21506</v>
          </cell>
          <cell r="F88">
            <v>0</v>
          </cell>
          <cell r="G88">
            <v>40.799999999999997</v>
          </cell>
          <cell r="H88">
            <v>0</v>
          </cell>
          <cell r="I88">
            <v>2.7083333333333335</v>
          </cell>
          <cell r="J88">
            <v>0</v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>
            <v>0</v>
          </cell>
          <cell r="C89">
            <v>2.755555555555556</v>
          </cell>
          <cell r="D89">
            <v>0</v>
          </cell>
          <cell r="E89">
            <v>21919</v>
          </cell>
          <cell r="F89">
            <v>0</v>
          </cell>
          <cell r="G89">
            <v>41.1</v>
          </cell>
          <cell r="H89">
            <v>0</v>
          </cell>
          <cell r="I89">
            <v>2.7083333333333335</v>
          </cell>
          <cell r="J89">
            <v>0</v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>
            <v>0</v>
          </cell>
          <cell r="C90">
            <v>2.7569444444444446</v>
          </cell>
          <cell r="D90">
            <v>0</v>
          </cell>
          <cell r="E90">
            <v>22224</v>
          </cell>
          <cell r="F90">
            <v>0</v>
          </cell>
          <cell r="G90">
            <v>41.2</v>
          </cell>
          <cell r="H90">
            <v>0</v>
          </cell>
          <cell r="I90">
            <v>2.7083333333333335</v>
          </cell>
          <cell r="J90">
            <v>0</v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>
            <v>0</v>
          </cell>
          <cell r="C91">
            <v>2.7916666666666665</v>
          </cell>
          <cell r="D91">
            <v>0</v>
          </cell>
          <cell r="E91">
            <v>22498</v>
          </cell>
          <cell r="F91">
            <v>0</v>
          </cell>
          <cell r="G91">
            <v>41.2</v>
          </cell>
          <cell r="H91">
            <v>0</v>
          </cell>
          <cell r="I91">
            <v>2.7083333333333335</v>
          </cell>
          <cell r="J91">
            <v>0</v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>
            <v>0</v>
          </cell>
          <cell r="C92">
            <v>2.7916666666666665</v>
          </cell>
          <cell r="D92">
            <v>0</v>
          </cell>
          <cell r="E92">
            <v>22734</v>
          </cell>
          <cell r="F92">
            <v>0</v>
          </cell>
          <cell r="G92">
            <v>41.2</v>
          </cell>
          <cell r="H92">
            <v>0</v>
          </cell>
          <cell r="I92">
            <v>2.7083333333333335</v>
          </cell>
          <cell r="J92">
            <v>0</v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>
            <v>0</v>
          </cell>
          <cell r="C93">
            <v>2.7916666666666665</v>
          </cell>
          <cell r="D93">
            <v>0</v>
          </cell>
          <cell r="E93">
            <v>22955</v>
          </cell>
          <cell r="F93">
            <v>0</v>
          </cell>
          <cell r="G93">
            <v>41.1</v>
          </cell>
          <cell r="H93">
            <v>0</v>
          </cell>
          <cell r="I93">
            <v>2.7083333333333335</v>
          </cell>
          <cell r="J93">
            <v>0</v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>
            <v>0</v>
          </cell>
          <cell r="C94">
            <v>2.7916666666666665</v>
          </cell>
          <cell r="D94">
            <v>0</v>
          </cell>
          <cell r="E94">
            <v>23185</v>
          </cell>
          <cell r="F94">
            <v>0</v>
          </cell>
          <cell r="G94">
            <v>41.1</v>
          </cell>
          <cell r="H94">
            <v>0</v>
          </cell>
          <cell r="I94">
            <v>2.7083333333333335</v>
          </cell>
          <cell r="J94">
            <v>0</v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>
            <v>0</v>
          </cell>
          <cell r="C95">
            <v>2.7916666666666665</v>
          </cell>
          <cell r="D95">
            <v>0</v>
          </cell>
          <cell r="E95">
            <v>23415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>
            <v>0</v>
          </cell>
          <cell r="C96">
            <v>2.7916666666666665</v>
          </cell>
          <cell r="D96">
            <v>0</v>
          </cell>
          <cell r="E96">
            <v>23644</v>
          </cell>
          <cell r="F96">
            <v>0</v>
          </cell>
          <cell r="G96">
            <v>41</v>
          </cell>
          <cell r="H96">
            <v>0</v>
          </cell>
          <cell r="I96">
            <v>2.7083333333333335</v>
          </cell>
          <cell r="J96">
            <v>0</v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>
            <v>0</v>
          </cell>
          <cell r="C97">
            <v>2.7916666666666665</v>
          </cell>
          <cell r="D97">
            <v>0</v>
          </cell>
          <cell r="E97">
            <v>23899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>
            <v>0</v>
          </cell>
          <cell r="C98">
            <v>2.7916666666666665</v>
          </cell>
          <cell r="D98">
            <v>0</v>
          </cell>
          <cell r="E98">
            <v>24177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>
            <v>0</v>
          </cell>
          <cell r="C99">
            <v>2.7916666666666665</v>
          </cell>
          <cell r="D99">
            <v>0</v>
          </cell>
          <cell r="E99">
            <v>24441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>
            <v>0</v>
          </cell>
          <cell r="C100">
            <v>2.7916666666666665</v>
          </cell>
          <cell r="D100">
            <v>0</v>
          </cell>
          <cell r="E100">
            <v>24712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>
            <v>0</v>
          </cell>
          <cell r="C101">
            <v>2.7916666666666665</v>
          </cell>
          <cell r="D101">
            <v>0</v>
          </cell>
          <cell r="E101">
            <v>24987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>
            <v>0</v>
          </cell>
          <cell r="C102">
            <v>2.7916666666666665</v>
          </cell>
          <cell r="D102">
            <v>0</v>
          </cell>
          <cell r="E102">
            <v>25266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>
            <v>0</v>
          </cell>
          <cell r="C103">
            <v>2.7916666666666665</v>
          </cell>
          <cell r="D103">
            <v>0</v>
          </cell>
          <cell r="E103">
            <v>25557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>
            <v>0</v>
          </cell>
          <cell r="C104">
            <v>2.7916666666666665</v>
          </cell>
          <cell r="D104">
            <v>0</v>
          </cell>
          <cell r="E104">
            <v>25849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>
            <v>0</v>
          </cell>
          <cell r="C105">
            <v>2.7916666666666665</v>
          </cell>
          <cell r="D105">
            <v>0</v>
          </cell>
          <cell r="E105">
            <v>26150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>
            <v>0</v>
          </cell>
          <cell r="C106">
            <v>2.7916666666666665</v>
          </cell>
          <cell r="D106">
            <v>0</v>
          </cell>
          <cell r="E106">
            <v>26444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>
            <v>0</v>
          </cell>
          <cell r="C107">
            <v>2.7916666666666665</v>
          </cell>
          <cell r="D107">
            <v>0</v>
          </cell>
          <cell r="E107">
            <v>26748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>
            <v>0</v>
          </cell>
          <cell r="C108">
            <v>2.7916666666666665</v>
          </cell>
          <cell r="D108">
            <v>0</v>
          </cell>
          <cell r="E108">
            <v>27054</v>
          </cell>
          <cell r="F108">
            <v>0</v>
          </cell>
          <cell r="G108">
            <v>40.9</v>
          </cell>
          <cell r="H108">
            <v>0</v>
          </cell>
          <cell r="I108">
            <v>2.7083333333333335</v>
          </cell>
          <cell r="J108">
            <v>0</v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>
            <v>0</v>
          </cell>
          <cell r="C109">
            <v>2.7916666666666665</v>
          </cell>
          <cell r="D109">
            <v>0</v>
          </cell>
          <cell r="E109">
            <v>27367</v>
          </cell>
          <cell r="F109">
            <v>0</v>
          </cell>
          <cell r="G109">
            <v>40.9</v>
          </cell>
          <cell r="H109">
            <v>0</v>
          </cell>
          <cell r="I109">
            <v>2.7083333333333335</v>
          </cell>
          <cell r="J109">
            <v>0</v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>
            <v>0</v>
          </cell>
          <cell r="C110">
            <v>2.7916666666666665</v>
          </cell>
          <cell r="D110">
            <v>0</v>
          </cell>
          <cell r="E110">
            <v>27683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>
            <v>0</v>
          </cell>
          <cell r="C111">
            <v>2.7916666666666665</v>
          </cell>
          <cell r="D111">
            <v>0</v>
          </cell>
          <cell r="E111">
            <v>27999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>
            <v>0</v>
          </cell>
          <cell r="C112">
            <v>2.7916666666666665</v>
          </cell>
          <cell r="D112">
            <v>0</v>
          </cell>
          <cell r="E112">
            <v>28318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>
            <v>0</v>
          </cell>
          <cell r="C113">
            <v>2.7916666666666665</v>
          </cell>
          <cell r="D113">
            <v>0</v>
          </cell>
          <cell r="E113">
            <v>28635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>
            <v>0</v>
          </cell>
          <cell r="C114">
            <v>2.7916666666666665</v>
          </cell>
          <cell r="D114">
            <v>0</v>
          </cell>
          <cell r="E114">
            <v>28962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>
            <v>0</v>
          </cell>
          <cell r="C115">
            <v>2.7916666666666665</v>
          </cell>
          <cell r="D115">
            <v>0</v>
          </cell>
          <cell r="E115">
            <v>29279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>
            <v>0</v>
          </cell>
          <cell r="C116">
            <v>2.7916666666666665</v>
          </cell>
          <cell r="D116">
            <v>0</v>
          </cell>
          <cell r="E116">
            <v>29603</v>
          </cell>
          <cell r="F116">
            <v>0</v>
          </cell>
          <cell r="G116">
            <v>41.1</v>
          </cell>
          <cell r="H116">
            <v>0</v>
          </cell>
          <cell r="I116">
            <v>2.7083333333333335</v>
          </cell>
          <cell r="J116">
            <v>0</v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>
            <v>0</v>
          </cell>
          <cell r="C117">
            <v>2.7916666666666665</v>
          </cell>
          <cell r="D117">
            <v>0</v>
          </cell>
          <cell r="E117">
            <v>29924</v>
          </cell>
          <cell r="F117">
            <v>0</v>
          </cell>
          <cell r="G117">
            <v>41.1</v>
          </cell>
          <cell r="H117">
            <v>0</v>
          </cell>
          <cell r="I117">
            <v>2.7083333333333335</v>
          </cell>
          <cell r="J117">
            <v>0</v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>
            <v>0</v>
          </cell>
          <cell r="C118">
            <v>2.7916666666666665</v>
          </cell>
          <cell r="D118">
            <v>0</v>
          </cell>
          <cell r="E118">
            <v>30252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>
            <v>0</v>
          </cell>
          <cell r="C119">
            <v>2.7916666666666665</v>
          </cell>
          <cell r="D119">
            <v>0</v>
          </cell>
          <cell r="E119">
            <v>30578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>
            <v>0</v>
          </cell>
          <cell r="C120">
            <v>2.7916666666666665</v>
          </cell>
          <cell r="D120">
            <v>0</v>
          </cell>
          <cell r="E120">
            <v>30912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>
            <v>0</v>
          </cell>
          <cell r="C121">
            <v>2.7916666666666665</v>
          </cell>
          <cell r="D121">
            <v>0</v>
          </cell>
          <cell r="E121">
            <v>31244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>
            <v>0</v>
          </cell>
          <cell r="C122">
            <v>2.7916666666666665</v>
          </cell>
          <cell r="D122">
            <v>0</v>
          </cell>
          <cell r="E122">
            <v>31581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>
            <v>0</v>
          </cell>
          <cell r="C123">
            <v>2.7916666666666665</v>
          </cell>
          <cell r="D123">
            <v>0</v>
          </cell>
          <cell r="E123">
            <v>31924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>
            <v>0</v>
          </cell>
          <cell r="C124">
            <v>2.7916666666666665</v>
          </cell>
          <cell r="D124">
            <v>0</v>
          </cell>
          <cell r="E124">
            <v>32267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>
            <v>0</v>
          </cell>
          <cell r="C125">
            <v>2.7916666666666665</v>
          </cell>
          <cell r="D125">
            <v>0</v>
          </cell>
          <cell r="E125">
            <v>32614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>
            <v>0</v>
          </cell>
          <cell r="C126">
            <v>2.7916666666666665</v>
          </cell>
          <cell r="D126">
            <v>0</v>
          </cell>
          <cell r="E126">
            <v>32958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>
            <v>0</v>
          </cell>
          <cell r="C127">
            <v>2.7916666666666665</v>
          </cell>
          <cell r="D127">
            <v>0</v>
          </cell>
          <cell r="E127">
            <v>33308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>
            <v>0</v>
          </cell>
          <cell r="C128">
            <v>2.7916666666666665</v>
          </cell>
          <cell r="D128">
            <v>0</v>
          </cell>
          <cell r="E128">
            <v>33658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>
            <v>0</v>
          </cell>
          <cell r="C129">
            <v>2.7916666666666665</v>
          </cell>
          <cell r="D129">
            <v>0</v>
          </cell>
          <cell r="E129">
            <v>34017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>
            <v>0</v>
          </cell>
          <cell r="C130">
            <v>2.7916666666666665</v>
          </cell>
          <cell r="D130">
            <v>0</v>
          </cell>
          <cell r="E130">
            <v>34379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>
            <v>0</v>
          </cell>
          <cell r="C131">
            <v>2.7916666666666665</v>
          </cell>
          <cell r="D131">
            <v>0</v>
          </cell>
          <cell r="E131">
            <v>34745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>
            <v>0</v>
          </cell>
          <cell r="C132">
            <v>2.7916666666666665</v>
          </cell>
          <cell r="D132">
            <v>0</v>
          </cell>
          <cell r="E132">
            <v>35119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>
            <v>0</v>
          </cell>
          <cell r="C133">
            <v>2.7916666666666665</v>
          </cell>
          <cell r="D133">
            <v>0</v>
          </cell>
          <cell r="E133">
            <v>35493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>
            <v>0</v>
          </cell>
          <cell r="C134">
            <v>2.7916666666666665</v>
          </cell>
          <cell r="D134">
            <v>0</v>
          </cell>
          <cell r="E134">
            <v>35870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>
            <v>0</v>
          </cell>
          <cell r="C135">
            <v>2.7916666666666665</v>
          </cell>
          <cell r="D135">
            <v>0</v>
          </cell>
          <cell r="E135">
            <v>36252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>
            <v>0</v>
          </cell>
          <cell r="C136">
            <v>2.7916666666666665</v>
          </cell>
          <cell r="D136">
            <v>0</v>
          </cell>
          <cell r="E136">
            <v>36632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>
            <v>0</v>
          </cell>
          <cell r="C137">
            <v>2.7916666666666665</v>
          </cell>
          <cell r="D137">
            <v>0</v>
          </cell>
          <cell r="E137">
            <v>37017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>
            <v>0</v>
          </cell>
          <cell r="C138">
            <v>2.7916666666666665</v>
          </cell>
          <cell r="D138">
            <v>0</v>
          </cell>
          <cell r="E138">
            <v>37406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>
            <v>0</v>
          </cell>
          <cell r="C139">
            <v>2.7916666666666665</v>
          </cell>
          <cell r="D139">
            <v>0</v>
          </cell>
          <cell r="E139">
            <v>37800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>
            <v>0</v>
          </cell>
          <cell r="C140">
            <v>2.7916666666666665</v>
          </cell>
          <cell r="D140">
            <v>0</v>
          </cell>
          <cell r="E140">
            <v>38201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>
            <v>0</v>
          </cell>
          <cell r="C141">
            <v>2.7916666666666665</v>
          </cell>
          <cell r="D141">
            <v>0</v>
          </cell>
          <cell r="E141">
            <v>38607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>
            <v>0</v>
          </cell>
          <cell r="C142">
            <v>2.7916666666666665</v>
          </cell>
          <cell r="D142">
            <v>0</v>
          </cell>
          <cell r="E142">
            <v>39018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>
            <v>0</v>
          </cell>
          <cell r="C143">
            <v>2.7916666666666665</v>
          </cell>
          <cell r="D143">
            <v>0</v>
          </cell>
          <cell r="E143">
            <v>39436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>
            <v>0</v>
          </cell>
          <cell r="C144">
            <v>2.7916666666666665</v>
          </cell>
          <cell r="D144">
            <v>0</v>
          </cell>
          <cell r="E144">
            <v>39857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>
            <v>0</v>
          </cell>
          <cell r="C145">
            <v>2.7916666666666665</v>
          </cell>
          <cell r="D145">
            <v>0</v>
          </cell>
          <cell r="E145">
            <v>40286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>
            <v>0</v>
          </cell>
          <cell r="C146">
            <v>2.7916666666666665</v>
          </cell>
          <cell r="D146">
            <v>0</v>
          </cell>
          <cell r="E146">
            <v>40719</v>
          </cell>
          <cell r="F146">
            <v>0</v>
          </cell>
          <cell r="G146">
            <v>41</v>
          </cell>
          <cell r="H146">
            <v>0</v>
          </cell>
          <cell r="I146">
            <v>2.7083333333333335</v>
          </cell>
          <cell r="J146">
            <v>0</v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>
            <v>0</v>
          </cell>
          <cell r="C147">
            <v>2.7916666666666665</v>
          </cell>
          <cell r="D147">
            <v>0</v>
          </cell>
          <cell r="E147">
            <v>41160</v>
          </cell>
          <cell r="F147">
            <v>0</v>
          </cell>
          <cell r="G147">
            <v>41</v>
          </cell>
          <cell r="H147">
            <v>0</v>
          </cell>
          <cell r="I147">
            <v>2.7083333333333335</v>
          </cell>
          <cell r="J147">
            <v>0</v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>
            <v>0</v>
          </cell>
          <cell r="C148">
            <v>2.7916666666666665</v>
          </cell>
          <cell r="D148">
            <v>0</v>
          </cell>
          <cell r="E148">
            <v>41603</v>
          </cell>
          <cell r="F148">
            <v>0</v>
          </cell>
          <cell r="G148">
            <v>41</v>
          </cell>
          <cell r="H148">
            <v>0</v>
          </cell>
          <cell r="I148">
            <v>2.7083333333333335</v>
          </cell>
          <cell r="J148">
            <v>0</v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>
            <v>0</v>
          </cell>
          <cell r="C149">
            <v>2.7916666666666665</v>
          </cell>
          <cell r="D149">
            <v>0</v>
          </cell>
          <cell r="E149">
            <v>42055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>
            <v>0</v>
          </cell>
          <cell r="C150">
            <v>2.7916666666666665</v>
          </cell>
          <cell r="D150">
            <v>0</v>
          </cell>
          <cell r="E150">
            <v>42513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>
            <v>0</v>
          </cell>
          <cell r="C151">
            <v>2.7916666666666665</v>
          </cell>
          <cell r="D151">
            <v>0</v>
          </cell>
          <cell r="E151">
            <v>42979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>
            <v>0</v>
          </cell>
          <cell r="C152">
            <v>2.7916666666666665</v>
          </cell>
          <cell r="D152">
            <v>0</v>
          </cell>
          <cell r="E152">
            <v>43451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>
            <v>0</v>
          </cell>
          <cell r="C153">
            <v>2.7916666666666665</v>
          </cell>
          <cell r="D153">
            <v>0</v>
          </cell>
          <cell r="E153">
            <v>43930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>
            <v>0</v>
          </cell>
          <cell r="C154">
            <v>2.7916666666666665</v>
          </cell>
          <cell r="D154">
            <v>0</v>
          </cell>
          <cell r="E154">
            <v>44414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>
            <v>0</v>
          </cell>
          <cell r="C155">
            <v>2.7916666666666665</v>
          </cell>
          <cell r="D155">
            <v>0</v>
          </cell>
          <cell r="E155">
            <v>44905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>
            <v>0</v>
          </cell>
          <cell r="C156">
            <v>2.7916666666666665</v>
          </cell>
          <cell r="D156">
            <v>0</v>
          </cell>
          <cell r="E156">
            <v>45403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/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/>
  </sheetViews>
  <sheetFormatPr defaultColWidth="8.85546875" defaultRowHeight="15" x14ac:dyDescent="0.25"/>
  <cols>
    <col min="1" max="1" width="8.85546875" style="22"/>
    <col min="2" max="2" width="17.42578125" style="20" customWidth="1"/>
    <col min="3" max="16384" width="8.85546875" style="21"/>
  </cols>
  <sheetData>
    <row r="1" spans="1:1" ht="15.75" x14ac:dyDescent="0.25">
      <c r="A1" s="18" t="s">
        <v>13</v>
      </c>
    </row>
    <row r="21" spans="1:2" x14ac:dyDescent="0.25">
      <c r="A21" s="19" t="s">
        <v>14</v>
      </c>
    </row>
    <row r="22" spans="1:2" x14ac:dyDescent="0.25">
      <c r="A22" s="28" t="s">
        <v>3</v>
      </c>
    </row>
    <row r="25" spans="1:2" ht="15.75" x14ac:dyDescent="0.25">
      <c r="A25" s="24" t="s">
        <v>0</v>
      </c>
      <c r="B25" s="25" t="s">
        <v>2</v>
      </c>
    </row>
    <row r="26" spans="1:2" ht="15.75" x14ac:dyDescent="0.25">
      <c r="A26" s="23">
        <v>2006</v>
      </c>
      <c r="B26" s="2">
        <v>8</v>
      </c>
    </row>
    <row r="27" spans="1:2" ht="15.75" x14ac:dyDescent="0.25">
      <c r="A27" s="23">
        <v>2007</v>
      </c>
      <c r="B27" s="2">
        <v>18</v>
      </c>
    </row>
    <row r="28" spans="1:2" ht="15.75" x14ac:dyDescent="0.25">
      <c r="A28" s="23">
        <v>2008</v>
      </c>
      <c r="B28" s="2">
        <v>107</v>
      </c>
    </row>
    <row r="29" spans="1:2" ht="15.75" x14ac:dyDescent="0.25">
      <c r="A29" s="23">
        <v>2009</v>
      </c>
      <c r="B29" s="2">
        <v>61</v>
      </c>
    </row>
    <row r="30" spans="1:2" ht="15.75" x14ac:dyDescent="0.25">
      <c r="A30" s="23">
        <v>2010</v>
      </c>
      <c r="B30" s="2">
        <v>41</v>
      </c>
    </row>
    <row r="31" spans="1:2" ht="15.75" x14ac:dyDescent="0.25">
      <c r="A31" s="23">
        <v>2011</v>
      </c>
      <c r="B31" s="2">
        <v>19</v>
      </c>
    </row>
    <row r="32" spans="1:2" ht="15.75" x14ac:dyDescent="0.25">
      <c r="A32" s="23">
        <v>2012</v>
      </c>
      <c r="B32" s="2">
        <v>15</v>
      </c>
    </row>
    <row r="33" spans="1:2" ht="15.75" x14ac:dyDescent="0.25">
      <c r="A33" s="23">
        <v>2013</v>
      </c>
      <c r="B33" s="2">
        <v>2</v>
      </c>
    </row>
    <row r="34" spans="1:2" ht="15.75" x14ac:dyDescent="0.25">
      <c r="A34" s="23">
        <v>2014</v>
      </c>
      <c r="B34" s="2">
        <v>12</v>
      </c>
    </row>
    <row r="35" spans="1:2" ht="15.75" x14ac:dyDescent="0.25">
      <c r="A35" s="23">
        <v>2015</v>
      </c>
      <c r="B35" s="2">
        <v>38</v>
      </c>
    </row>
    <row r="36" spans="1:2" ht="15.75" x14ac:dyDescent="0.25">
      <c r="A36" s="23">
        <v>2016</v>
      </c>
      <c r="B36" s="2">
        <v>56</v>
      </c>
    </row>
    <row r="37" spans="1:2" ht="15.75" x14ac:dyDescent="0.25">
      <c r="A37" s="26">
        <v>2017</v>
      </c>
      <c r="B37" s="27">
        <v>51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defaultColWidth="8.7109375" defaultRowHeight="15.75" x14ac:dyDescent="0.25"/>
  <cols>
    <col min="1" max="1" width="8.7109375" style="3"/>
    <col min="2" max="2" width="14.140625" style="4" bestFit="1" customWidth="1"/>
    <col min="3" max="3" width="18.140625" style="4" customWidth="1"/>
    <col min="4" max="4" width="8.7109375" style="4"/>
    <col min="5" max="16384" width="8.7109375" style="6"/>
  </cols>
  <sheetData>
    <row r="1" spans="1:1" x14ac:dyDescent="0.25">
      <c r="A1" s="17" t="s">
        <v>9</v>
      </c>
    </row>
    <row r="20" spans="1:5" x14ac:dyDescent="0.25">
      <c r="A20" s="5" t="s">
        <v>15</v>
      </c>
    </row>
    <row r="21" spans="1:5" x14ac:dyDescent="0.25">
      <c r="A21" s="7" t="s">
        <v>3</v>
      </c>
    </row>
    <row r="24" spans="1:5" ht="31.5" x14ac:dyDescent="0.25">
      <c r="A24" s="8" t="s">
        <v>0</v>
      </c>
      <c r="B24" s="9" t="s">
        <v>12</v>
      </c>
      <c r="C24" s="9" t="s">
        <v>4</v>
      </c>
      <c r="D24" s="9" t="s">
        <v>5</v>
      </c>
      <c r="E24" s="10"/>
    </row>
    <row r="25" spans="1:5" x14ac:dyDescent="0.25">
      <c r="A25" s="3">
        <v>1983</v>
      </c>
      <c r="B25" s="11">
        <v>0.61949129999999997</v>
      </c>
      <c r="C25" s="11">
        <v>0.12319289999999999</v>
      </c>
      <c r="D25" s="11">
        <v>0.25731579999999998</v>
      </c>
      <c r="E25" s="12"/>
    </row>
    <row r="26" spans="1:5" x14ac:dyDescent="0.25">
      <c r="A26" s="13">
        <v>1998</v>
      </c>
      <c r="B26" s="14">
        <v>0.23716680000000001</v>
      </c>
      <c r="C26" s="14">
        <v>0.60105869999999995</v>
      </c>
      <c r="D26" s="14">
        <v>0.16177449999999999</v>
      </c>
      <c r="E26" s="12"/>
    </row>
    <row r="27" spans="1:5" x14ac:dyDescent="0.25">
      <c r="A27" s="15">
        <v>2016</v>
      </c>
      <c r="B27" s="16">
        <v>0.16834859999999999</v>
      </c>
      <c r="C27" s="16">
        <v>0.73248029999999997</v>
      </c>
      <c r="D27" s="16">
        <v>9.9171099999999998E-2</v>
      </c>
      <c r="E27" s="12"/>
    </row>
    <row r="28" spans="1:5" x14ac:dyDescent="0.25">
      <c r="B28" s="11"/>
      <c r="C28" s="11"/>
      <c r="D28" s="11"/>
      <c r="E28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ColWidth="8.85546875" defaultRowHeight="15.75" x14ac:dyDescent="0.25"/>
  <cols>
    <col min="1" max="1" width="8.85546875" style="23"/>
    <col min="2" max="2" width="15.42578125" style="2" bestFit="1" customWidth="1"/>
    <col min="3" max="3" width="17.85546875" style="2" customWidth="1"/>
    <col min="4" max="4" width="11.140625" style="2" bestFit="1" customWidth="1"/>
    <col min="5" max="16384" width="8.85546875" style="1"/>
  </cols>
  <sheetData>
    <row r="1" spans="1:1" x14ac:dyDescent="0.25">
      <c r="A1" s="18" t="s">
        <v>10</v>
      </c>
    </row>
    <row r="20" spans="1:4" x14ac:dyDescent="0.25">
      <c r="A20" s="19" t="s">
        <v>16</v>
      </c>
    </row>
    <row r="21" spans="1:4" x14ac:dyDescent="0.25">
      <c r="A21" s="19" t="s">
        <v>14</v>
      </c>
    </row>
    <row r="22" spans="1:4" x14ac:dyDescent="0.25">
      <c r="A22" s="7" t="s">
        <v>3</v>
      </c>
    </row>
    <row r="25" spans="1:4" ht="31.5" x14ac:dyDescent="0.25">
      <c r="A25" s="24" t="s">
        <v>0</v>
      </c>
      <c r="B25" s="29" t="s">
        <v>7</v>
      </c>
      <c r="C25" s="30" t="s">
        <v>8</v>
      </c>
      <c r="D25" s="25" t="s">
        <v>6</v>
      </c>
    </row>
    <row r="26" spans="1:4" x14ac:dyDescent="0.25">
      <c r="A26" s="23">
        <v>2006</v>
      </c>
      <c r="B26" s="2">
        <v>6</v>
      </c>
      <c r="C26" s="2">
        <v>3</v>
      </c>
      <c r="D26" s="2">
        <v>0</v>
      </c>
    </row>
    <row r="27" spans="1:4" x14ac:dyDescent="0.25">
      <c r="A27" s="23">
        <v>2007</v>
      </c>
      <c r="B27" s="2">
        <v>2</v>
      </c>
      <c r="C27" s="2">
        <v>14</v>
      </c>
      <c r="D27" s="2">
        <v>3</v>
      </c>
    </row>
    <row r="28" spans="1:4" x14ac:dyDescent="0.25">
      <c r="A28" s="23">
        <v>2008</v>
      </c>
      <c r="B28" s="2">
        <v>4</v>
      </c>
      <c r="C28" s="2">
        <v>102</v>
      </c>
      <c r="D28" s="2">
        <v>3</v>
      </c>
    </row>
    <row r="29" spans="1:4" x14ac:dyDescent="0.25">
      <c r="A29" s="23">
        <v>2009</v>
      </c>
      <c r="B29" s="2">
        <v>2</v>
      </c>
      <c r="C29" s="2">
        <v>58</v>
      </c>
      <c r="D29" s="2">
        <v>3</v>
      </c>
    </row>
    <row r="30" spans="1:4" x14ac:dyDescent="0.25">
      <c r="A30" s="23">
        <v>2010</v>
      </c>
      <c r="B30" s="2">
        <v>0</v>
      </c>
      <c r="C30" s="2">
        <v>41</v>
      </c>
      <c r="D30" s="2">
        <v>1</v>
      </c>
    </row>
    <row r="31" spans="1:4" x14ac:dyDescent="0.25">
      <c r="A31" s="23">
        <v>2011</v>
      </c>
      <c r="B31" s="2">
        <v>4</v>
      </c>
      <c r="C31" s="2">
        <v>14</v>
      </c>
      <c r="D31" s="2">
        <v>2</v>
      </c>
    </row>
    <row r="32" spans="1:4" x14ac:dyDescent="0.25">
      <c r="A32" s="23">
        <v>2012</v>
      </c>
      <c r="B32" s="2">
        <v>2</v>
      </c>
      <c r="C32" s="2">
        <v>12</v>
      </c>
      <c r="D32" s="2">
        <v>1</v>
      </c>
    </row>
    <row r="33" spans="1:4" x14ac:dyDescent="0.25">
      <c r="A33" s="23">
        <v>2013</v>
      </c>
      <c r="B33" s="2">
        <v>1</v>
      </c>
      <c r="C33" s="2">
        <v>0</v>
      </c>
      <c r="D33" s="2">
        <v>2</v>
      </c>
    </row>
    <row r="34" spans="1:4" x14ac:dyDescent="0.25">
      <c r="A34" s="23">
        <v>2014</v>
      </c>
      <c r="B34" s="2">
        <v>6</v>
      </c>
      <c r="C34" s="2">
        <v>5</v>
      </c>
      <c r="D34" s="2">
        <v>1</v>
      </c>
    </row>
    <row r="35" spans="1:4" x14ac:dyDescent="0.25">
      <c r="A35" s="23">
        <v>2015</v>
      </c>
      <c r="B35" s="2">
        <v>18</v>
      </c>
      <c r="C35" s="2">
        <v>16</v>
      </c>
      <c r="D35" s="2">
        <v>4</v>
      </c>
    </row>
    <row r="36" spans="1:4" x14ac:dyDescent="0.25">
      <c r="A36" s="23">
        <v>2016</v>
      </c>
      <c r="B36" s="2">
        <v>44</v>
      </c>
      <c r="C36" s="2">
        <v>15</v>
      </c>
      <c r="D36" s="2">
        <v>8</v>
      </c>
    </row>
    <row r="37" spans="1:4" x14ac:dyDescent="0.25">
      <c r="A37" s="26">
        <v>2017</v>
      </c>
      <c r="B37" s="27">
        <v>36</v>
      </c>
      <c r="C37" s="27">
        <v>17</v>
      </c>
      <c r="D37" s="27">
        <v>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workbookViewId="0"/>
  </sheetViews>
  <sheetFormatPr defaultColWidth="8.85546875" defaultRowHeight="15.75" x14ac:dyDescent="0.25"/>
  <cols>
    <col min="1" max="1" width="8.85546875" style="23"/>
    <col min="2" max="2" width="8.85546875" style="2"/>
    <col min="3" max="16384" width="8.85546875" style="1"/>
  </cols>
  <sheetData>
    <row r="1" spans="1:1" x14ac:dyDescent="0.25">
      <c r="A1" s="18" t="s">
        <v>11</v>
      </c>
    </row>
    <row r="20" spans="1:2" x14ac:dyDescent="0.25">
      <c r="A20" s="19" t="s">
        <v>17</v>
      </c>
    </row>
    <row r="21" spans="1:2" x14ac:dyDescent="0.25">
      <c r="A21" s="7" t="s">
        <v>3</v>
      </c>
    </row>
    <row r="24" spans="1:2" x14ac:dyDescent="0.25">
      <c r="A24" s="24" t="s">
        <v>0</v>
      </c>
      <c r="B24" s="25" t="s">
        <v>1</v>
      </c>
    </row>
    <row r="25" spans="1:2" x14ac:dyDescent="0.25">
      <c r="A25" s="23">
        <v>2001</v>
      </c>
      <c r="B25" s="31">
        <v>9.9000000000000005E-2</v>
      </c>
    </row>
    <row r="26" spans="1:2" x14ac:dyDescent="0.25">
      <c r="A26" s="23">
        <f>A25+1</f>
        <v>2002</v>
      </c>
      <c r="B26" s="31">
        <v>0.107</v>
      </c>
    </row>
    <row r="27" spans="1:2" x14ac:dyDescent="0.25">
      <c r="A27" s="23">
        <f t="shared" ref="A27:A40" si="0">A26+1</f>
        <v>2003</v>
      </c>
      <c r="B27" s="31">
        <v>0.111</v>
      </c>
    </row>
    <row r="28" spans="1:2" x14ac:dyDescent="0.25">
      <c r="A28" s="23">
        <f t="shared" si="0"/>
        <v>2004</v>
      </c>
      <c r="B28" s="31">
        <v>0.114</v>
      </c>
    </row>
    <row r="29" spans="1:2" x14ac:dyDescent="0.25">
      <c r="A29" s="23">
        <f t="shared" si="0"/>
        <v>2005</v>
      </c>
      <c r="B29" s="31">
        <v>0.112</v>
      </c>
    </row>
    <row r="30" spans="1:2" x14ac:dyDescent="0.25">
      <c r="A30" s="23">
        <f t="shared" si="0"/>
        <v>2006</v>
      </c>
      <c r="B30" s="31">
        <v>0.114</v>
      </c>
    </row>
    <row r="31" spans="1:2" x14ac:dyDescent="0.25">
      <c r="A31" s="23">
        <f t="shared" si="0"/>
        <v>2007</v>
      </c>
      <c r="B31" s="31">
        <v>0.11700000000000001</v>
      </c>
    </row>
    <row r="32" spans="1:2" x14ac:dyDescent="0.25">
      <c r="A32" s="23">
        <f t="shared" si="0"/>
        <v>2008</v>
      </c>
      <c r="B32" s="31">
        <v>0.13600000000000001</v>
      </c>
    </row>
    <row r="33" spans="1:2" x14ac:dyDescent="0.25">
      <c r="A33" s="23">
        <f t="shared" si="0"/>
        <v>2009</v>
      </c>
      <c r="B33" s="31">
        <v>0.13900000000000001</v>
      </c>
    </row>
    <row r="34" spans="1:2" x14ac:dyDescent="0.25">
      <c r="A34" s="23">
        <f t="shared" si="0"/>
        <v>2010</v>
      </c>
      <c r="B34" s="31">
        <v>0.14699999999999999</v>
      </c>
    </row>
    <row r="35" spans="1:2" x14ac:dyDescent="0.25">
      <c r="A35" s="23">
        <f t="shared" si="0"/>
        <v>2011</v>
      </c>
      <c r="B35" s="31">
        <v>0.16400000000000001</v>
      </c>
    </row>
    <row r="36" spans="1:2" x14ac:dyDescent="0.25">
      <c r="A36" s="23">
        <f t="shared" si="0"/>
        <v>2012</v>
      </c>
      <c r="B36" s="31">
        <v>0.17399999999999999</v>
      </c>
    </row>
    <row r="37" spans="1:2" x14ac:dyDescent="0.25">
      <c r="A37" s="23">
        <f t="shared" si="0"/>
        <v>2013</v>
      </c>
      <c r="B37" s="31">
        <v>0.184</v>
      </c>
    </row>
    <row r="38" spans="1:2" x14ac:dyDescent="0.25">
      <c r="A38" s="23">
        <f t="shared" si="0"/>
        <v>2014</v>
      </c>
      <c r="B38" s="31">
        <v>0.20200000000000001</v>
      </c>
    </row>
    <row r="39" spans="1:2" x14ac:dyDescent="0.25">
      <c r="A39" s="23">
        <f>A38+1</f>
        <v>2015</v>
      </c>
      <c r="B39" s="31">
        <v>0.22</v>
      </c>
    </row>
    <row r="40" spans="1:2" x14ac:dyDescent="0.25">
      <c r="A40" s="26">
        <f t="shared" si="0"/>
        <v>2016</v>
      </c>
      <c r="B40" s="33">
        <v>0.249</v>
      </c>
    </row>
    <row r="44" spans="1:2" x14ac:dyDescent="0.25">
      <c r="B44" s="32"/>
    </row>
    <row r="45" spans="1:2" x14ac:dyDescent="0.25">
      <c r="B45" s="32"/>
    </row>
    <row r="46" spans="1:2" x14ac:dyDescent="0.25">
      <c r="B46" s="32"/>
    </row>
    <row r="47" spans="1:2" x14ac:dyDescent="0.25">
      <c r="B47" s="32"/>
    </row>
    <row r="48" spans="1:2" x14ac:dyDescent="0.25">
      <c r="B48" s="32"/>
    </row>
    <row r="49" spans="2:2" x14ac:dyDescent="0.25">
      <c r="B49" s="32"/>
    </row>
    <row r="50" spans="2:2" x14ac:dyDescent="0.25">
      <c r="B50" s="32"/>
    </row>
    <row r="51" spans="2:2" x14ac:dyDescent="0.25">
      <c r="B51" s="32"/>
    </row>
    <row r="52" spans="2:2" x14ac:dyDescent="0.25">
      <c r="B52" s="32"/>
    </row>
    <row r="53" spans="2:2" x14ac:dyDescent="0.25">
      <c r="B53" s="32"/>
    </row>
    <row r="54" spans="2:2" x14ac:dyDescent="0.25">
      <c r="B54" s="32"/>
    </row>
    <row r="55" spans="2:2" x14ac:dyDescent="0.25">
      <c r="B55" s="32"/>
    </row>
    <row r="56" spans="2:2" x14ac:dyDescent="0.25">
      <c r="B56" s="32"/>
    </row>
    <row r="57" spans="2:2" x14ac:dyDescent="0.25">
      <c r="B57" s="32"/>
    </row>
    <row r="58" spans="2:2" x14ac:dyDescent="0.25">
      <c r="B58" s="32"/>
    </row>
    <row r="59" spans="2:2" x14ac:dyDescent="0.25">
      <c r="B59" s="32"/>
    </row>
    <row r="60" spans="2:2" x14ac:dyDescent="0.25">
      <c r="B60" s="3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/>
  </sheetViews>
  <sheetFormatPr defaultColWidth="8.85546875" defaultRowHeight="15.75" x14ac:dyDescent="0.25"/>
  <cols>
    <col min="1" max="1" width="8.85546875" style="23"/>
    <col min="2" max="2" width="8.85546875" style="2"/>
    <col min="3" max="16384" width="8.85546875" style="1"/>
  </cols>
  <sheetData>
    <row r="1" spans="1:2" x14ac:dyDescent="0.25">
      <c r="A1" s="23" t="s">
        <v>18</v>
      </c>
    </row>
    <row r="8" spans="1:2" x14ac:dyDescent="0.25">
      <c r="B8" s="31"/>
    </row>
    <row r="9" spans="1:2" x14ac:dyDescent="0.25">
      <c r="B9" s="31"/>
    </row>
    <row r="10" spans="1:2" x14ac:dyDescent="0.25">
      <c r="B10" s="31"/>
    </row>
    <row r="11" spans="1:2" x14ac:dyDescent="0.25">
      <c r="B11" s="31"/>
    </row>
    <row r="12" spans="1:2" x14ac:dyDescent="0.25">
      <c r="B12" s="31"/>
    </row>
    <row r="13" spans="1:2" x14ac:dyDescent="0.25">
      <c r="B13" s="31"/>
    </row>
    <row r="14" spans="1:2" x14ac:dyDescent="0.25">
      <c r="B14" s="31"/>
    </row>
    <row r="15" spans="1:2" x14ac:dyDescent="0.25">
      <c r="B15" s="31"/>
    </row>
    <row r="16" spans="1:2" x14ac:dyDescent="0.25">
      <c r="B16" s="31"/>
    </row>
    <row r="17" spans="1:2" x14ac:dyDescent="0.25">
      <c r="B17" s="31"/>
    </row>
    <row r="18" spans="1:2" x14ac:dyDescent="0.25">
      <c r="B18" s="31"/>
    </row>
    <row r="19" spans="1:2" x14ac:dyDescent="0.25">
      <c r="B19" s="31"/>
    </row>
    <row r="20" spans="1:2" x14ac:dyDescent="0.25">
      <c r="B20" s="31"/>
    </row>
    <row r="21" spans="1:2" x14ac:dyDescent="0.25">
      <c r="A21" s="19" t="s">
        <v>19</v>
      </c>
      <c r="B21" s="31"/>
    </row>
    <row r="22" spans="1:2" x14ac:dyDescent="0.25">
      <c r="A22" s="7" t="s">
        <v>3</v>
      </c>
      <c r="B22" s="31"/>
    </row>
    <row r="23" spans="1:2" x14ac:dyDescent="0.25">
      <c r="B23" s="31"/>
    </row>
    <row r="25" spans="1:2" x14ac:dyDescent="0.25">
      <c r="A25" s="24" t="s">
        <v>0</v>
      </c>
      <c r="B25" s="25" t="s">
        <v>20</v>
      </c>
    </row>
    <row r="26" spans="1:2" x14ac:dyDescent="0.25">
      <c r="A26" s="23">
        <f>2000</f>
        <v>2000</v>
      </c>
      <c r="B26" s="32">
        <v>7.7000000000000002E-3</v>
      </c>
    </row>
    <row r="27" spans="1:2" x14ac:dyDescent="0.25">
      <c r="A27" s="23">
        <f>A26+1</f>
        <v>2001</v>
      </c>
      <c r="B27" s="32">
        <v>8.0000000000000002E-3</v>
      </c>
    </row>
    <row r="28" spans="1:2" x14ac:dyDescent="0.25">
      <c r="A28" s="23">
        <f>A27+1</f>
        <v>2002</v>
      </c>
      <c r="B28" s="32">
        <v>8.2000000000000007E-3</v>
      </c>
    </row>
    <row r="29" spans="1:2" x14ac:dyDescent="0.25">
      <c r="A29" s="23">
        <f t="shared" ref="A29:A41" si="0">A28+1</f>
        <v>2003</v>
      </c>
      <c r="B29" s="32">
        <v>8.3000000000000001E-3</v>
      </c>
    </row>
    <row r="30" spans="1:2" x14ac:dyDescent="0.25">
      <c r="A30" s="23">
        <f t="shared" si="0"/>
        <v>2004</v>
      </c>
      <c r="B30" s="32">
        <v>7.9000000000000008E-3</v>
      </c>
    </row>
    <row r="31" spans="1:2" x14ac:dyDescent="0.25">
      <c r="A31" s="23">
        <f t="shared" si="0"/>
        <v>2005</v>
      </c>
      <c r="B31" s="32">
        <v>7.6E-3</v>
      </c>
    </row>
    <row r="32" spans="1:2" x14ac:dyDescent="0.25">
      <c r="A32" s="23">
        <f t="shared" si="0"/>
        <v>2006</v>
      </c>
      <c r="B32" s="32">
        <v>7.4000000000000003E-3</v>
      </c>
    </row>
    <row r="33" spans="1:2" x14ac:dyDescent="0.25">
      <c r="A33" s="23">
        <f t="shared" si="0"/>
        <v>2007</v>
      </c>
      <c r="B33" s="32">
        <v>7.3000000000000001E-3</v>
      </c>
    </row>
    <row r="34" spans="1:2" x14ac:dyDescent="0.25">
      <c r="A34" s="23">
        <f t="shared" si="0"/>
        <v>2008</v>
      </c>
      <c r="B34" s="32">
        <v>7.1999999999999998E-3</v>
      </c>
    </row>
    <row r="35" spans="1:2" x14ac:dyDescent="0.25">
      <c r="A35" s="23">
        <f t="shared" si="0"/>
        <v>2009</v>
      </c>
      <c r="B35" s="32">
        <v>7.4000000000000003E-3</v>
      </c>
    </row>
    <row r="36" spans="1:2" x14ac:dyDescent="0.25">
      <c r="A36" s="23">
        <f t="shared" si="0"/>
        <v>2010</v>
      </c>
      <c r="B36" s="32">
        <v>7.1000000000000004E-3</v>
      </c>
    </row>
    <row r="37" spans="1:2" x14ac:dyDescent="0.25">
      <c r="A37" s="23">
        <f t="shared" si="0"/>
        <v>2011</v>
      </c>
      <c r="B37" s="32">
        <v>6.6E-3</v>
      </c>
    </row>
    <row r="38" spans="1:2" x14ac:dyDescent="0.25">
      <c r="A38" s="23">
        <f t="shared" si="0"/>
        <v>2012</v>
      </c>
      <c r="B38" s="32">
        <v>6.3E-3</v>
      </c>
    </row>
    <row r="39" spans="1:2" x14ac:dyDescent="0.25">
      <c r="A39" s="23">
        <f t="shared" si="0"/>
        <v>2013</v>
      </c>
      <c r="B39" s="32">
        <v>5.7999999999999996E-3</v>
      </c>
    </row>
    <row r="40" spans="1:2" x14ac:dyDescent="0.25">
      <c r="A40" s="23">
        <f t="shared" si="0"/>
        <v>2014</v>
      </c>
      <c r="B40" s="32">
        <v>5.4000000000000003E-3</v>
      </c>
    </row>
    <row r="41" spans="1:2" x14ac:dyDescent="0.25">
      <c r="A41" s="23">
        <f t="shared" si="0"/>
        <v>2015</v>
      </c>
      <c r="B41" s="32">
        <v>5.1000000000000004E-3</v>
      </c>
    </row>
    <row r="42" spans="1:2" x14ac:dyDescent="0.25">
      <c r="A42" s="26">
        <v>2016</v>
      </c>
      <c r="B42" s="34">
        <v>4.7999999999999996E-3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Sanzenbacher</dc:creator>
  <cp:lastModifiedBy>Amy Grzybowski</cp:lastModifiedBy>
  <dcterms:created xsi:type="dcterms:W3CDTF">2017-11-13T13:45:54Z</dcterms:created>
  <dcterms:modified xsi:type="dcterms:W3CDTF">2018-04-23T16:57:47Z</dcterms:modified>
</cp:coreProperties>
</file>