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7 Trustees Report/Data download/"/>
    </mc:Choice>
  </mc:AlternateContent>
  <xr:revisionPtr revIDLastSave="0" documentId="13_ncr:1_{26BEDE7B-118D-8C46-A037-B77D3787EA5F}" xr6:coauthVersionLast="36" xr6:coauthVersionMax="36" xr10:uidLastSave="{00000000-0000-0000-0000-000000000000}"/>
  <bookViews>
    <workbookView xWindow="2320" yWindow="460" windowWidth="27500" windowHeight="25600" tabRatio="819" xr2:uid="{00000000-000D-0000-FFFF-FFFF00000000}"/>
  </bookViews>
  <sheets>
    <sheet name="Figure 1" sheetId="44" r:id="rId1"/>
    <sheet name="Figure 2" sheetId="45" r:id="rId2"/>
    <sheet name="Figure 3" sheetId="46" r:id="rId3"/>
    <sheet name="Figure 4" sheetId="7" r:id="rId4"/>
    <sheet name="Figure 5" sheetId="54" r:id="rId5"/>
    <sheet name="Figure 6" sheetId="50" r:id="rId6"/>
    <sheet name="Figure 7" sheetId="5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lnd_dur">'[1]Other data'!$C$38</definedName>
    <definedName name="blnd_tab">'[1]Other data'!$A$36:$Y$36</definedName>
    <definedName name="conv_tab">'[2]Other data'!$A$21:$B$30</definedName>
    <definedName name="Dev">[3]Scenarios!$K$2</definedName>
    <definedName name="df">'[4]Historical Rates'!$A$3:$I$55</definedName>
    <definedName name="ed">'[4]Other data'!$B$1</definedName>
    <definedName name="exhaustyr">'[5]Other Data'!$C$2</definedName>
    <definedName name="fromyear">[6]Data!$B$26</definedName>
    <definedName name="hist_tab">'[1]Historical Rates'!$A$3:$I$55</definedName>
    <definedName name="IV.B1_hist" localSheetId="4">#REF!</definedName>
    <definedName name="IV.B1_hist" localSheetId="6">#REF!</definedName>
    <definedName name="IV.B1_hist">#REF!</definedName>
    <definedName name="IV.B1._proj" localSheetId="4">#REF!</definedName>
    <definedName name="IV.B1._proj" localSheetId="6">#REF!</definedName>
    <definedName name="IV.B1._proj">#REF!</definedName>
    <definedName name="IV.B2_2017" localSheetId="4">#REF!</definedName>
    <definedName name="IV.B2_2017" localSheetId="6">#REF!</definedName>
    <definedName name="IV.B2_2017">#REF!</definedName>
    <definedName name="IV.b2_2017b" localSheetId="6">#REF!</definedName>
    <definedName name="IV.b2_2017b">#REF!</definedName>
    <definedName name="LastDataYr">[7]input!$C$13</definedName>
    <definedName name="lr_tab">'[1]LR Projections'!$A$4:$Y$80</definedName>
    <definedName name="NRA" localSheetId="6">#REF!</definedName>
    <definedName name="NRA">#REF!</definedName>
    <definedName name="_xlnm.Print_Titles">#N/A</definedName>
    <definedName name="sr_tab">'[1]SR Projections'!$A$4:$Y$13</definedName>
    <definedName name="Table_IV.B1" localSheetId="6">#REF!</definedName>
    <definedName name="Table_IV.B1">#REF!</definedName>
    <definedName name="TABLE3" localSheetId="6">#REF!</definedName>
    <definedName name="TABLE3">#REF!</definedName>
    <definedName name="toyear">[6]Data!$B$27</definedName>
    <definedName name="tr_year">'[5]Other Data'!$C$1</definedName>
    <definedName name="tryear">'[5]Other Data'!$C$1</definedName>
    <definedName name="TRYR">[7]input!$C$12</definedName>
    <definedName name="V.C7" localSheetId="6">#REF!</definedName>
    <definedName name="V.C7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5" i="55" l="1"/>
  <c r="AK35" i="55"/>
  <c r="AJ35" i="55"/>
  <c r="AI35" i="55"/>
  <c r="AH35" i="55"/>
  <c r="AG35" i="55"/>
  <c r="AF35" i="55"/>
  <c r="AE35" i="55"/>
  <c r="AD35" i="55"/>
  <c r="AC35" i="55"/>
  <c r="AB35" i="55"/>
  <c r="AA35" i="55"/>
  <c r="Z35" i="55"/>
  <c r="Y35" i="55"/>
  <c r="X35" i="55"/>
  <c r="W35" i="55"/>
  <c r="V35" i="55"/>
  <c r="U35" i="55"/>
  <c r="T35" i="55"/>
  <c r="S35" i="55"/>
  <c r="R35" i="55"/>
  <c r="Q35" i="55"/>
  <c r="P35" i="55"/>
  <c r="I35" i="55"/>
  <c r="H35" i="55"/>
  <c r="G35" i="55"/>
  <c r="F35" i="55"/>
  <c r="E35" i="55"/>
  <c r="D35" i="55"/>
</calcChain>
</file>

<file path=xl/sharedStrings.xml><?xml version="1.0" encoding="utf-8"?>
<sst xmlns="http://schemas.openxmlformats.org/spreadsheetml/2006/main" count="44" uniqueCount="30">
  <si>
    <t>Year</t>
  </si>
  <si>
    <t>Deficit</t>
  </si>
  <si>
    <t>Income rate</t>
  </si>
  <si>
    <t>Cost rate</t>
  </si>
  <si>
    <t>* When using these data, please cite the Center for Retirement Research at Boston College.</t>
  </si>
  <si>
    <t>Rate</t>
  </si>
  <si>
    <t>Percentage of GDP</t>
  </si>
  <si>
    <t>Percentage of taxable payroll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</si>
  <si>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Clingman, Burkhalter, and Chaplain (2019).</t>
    </r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</si>
  <si>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1990-2094</t>
    </r>
  </si>
  <si>
    <r>
      <rPr>
        <i/>
        <sz val="10"/>
        <color theme="1"/>
        <rFont val="Times New Roman"/>
        <family val="1"/>
      </rPr>
      <t xml:space="preserve">Source: 2020 Social Security Trustees Report, </t>
    </r>
    <r>
      <rPr>
        <sz val="10"/>
        <color theme="1"/>
        <rFont val="Times New Roman"/>
        <family val="1"/>
      </rPr>
      <t>Table IV.B1.</t>
    </r>
  </si>
  <si>
    <r>
      <t xml:space="preserve">Figure 2. </t>
    </r>
    <r>
      <rPr>
        <i/>
        <sz val="12"/>
        <color theme="1"/>
        <rFont val="Times New Roman"/>
        <family val="1"/>
      </rPr>
      <t>Replacement Rate for the Medium Earner at Age 65 from Existing Revenues, 2010-2094</t>
    </r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</si>
  <si>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GDP and Taxable Payroll, 1990-2094</t>
    </r>
  </si>
  <si>
    <t>COLA</t>
  </si>
  <si>
    <t>*</t>
  </si>
  <si>
    <t>Years left</t>
  </si>
  <si>
    <r>
      <t xml:space="preserve">Figure 4. </t>
    </r>
    <r>
      <rPr>
        <i/>
        <sz val="12"/>
        <color theme="1"/>
        <rFont val="Times New Roman"/>
        <family val="1"/>
      </rPr>
      <t>Social Security’s 75-Year Deficit as a Percentage of Taxable Payroll, 1983-2020</t>
    </r>
  </si>
  <si>
    <t xml:space="preserve">Note: Estimates assumes a linear relationship between changes in AWI and changes in benefits. </t>
  </si>
  <si>
    <t>Source: 2020 Social Security Trustees Report, Figures II.D5 and IV.B1.</t>
  </si>
  <si>
    <t>Sources: 1983-2020 Social Security Trustees Reports.</t>
  </si>
  <si>
    <r>
      <t xml:space="preserve">Figure 5. </t>
    </r>
    <r>
      <rPr>
        <i/>
        <sz val="12"/>
        <color theme="1"/>
        <rFont val="Times New Roman"/>
        <family val="1"/>
      </rPr>
      <t>Benefit Declines for Middle-income Worker Born in 1960 Given Various Declines in AWI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</si>
  <si>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Author's estimates based on Biggs (2020). </t>
    </r>
  </si>
  <si>
    <t>Decline in AWI</t>
  </si>
  <si>
    <t>Reduction in benefits</t>
  </si>
  <si>
    <t>Note: Asterisk indicates no COLA for 2010, 2011, and 2016.</t>
  </si>
  <si>
    <r>
      <t xml:space="preserve">Figure 6. </t>
    </r>
    <r>
      <rPr>
        <i/>
        <sz val="12"/>
        <color theme="1"/>
        <rFont val="Times New Roman"/>
        <family val="1"/>
      </rPr>
      <t>Social Security Cost-of-Living Adjustment, 1980-2021 </t>
    </r>
  </si>
  <si>
    <r>
      <t xml:space="preserve">Sources: </t>
    </r>
    <r>
      <rPr>
        <sz val="10"/>
        <color rgb="FF2D2829"/>
        <rFont val="Times New Roman"/>
        <family val="1"/>
      </rPr>
      <t xml:space="preserve">U.S. Social Security Administration (2019) and </t>
    </r>
    <r>
      <rPr>
        <i/>
        <sz val="10"/>
        <color rgb="FF2D2829"/>
        <rFont val="Times New Roman"/>
        <family val="1"/>
      </rPr>
      <t>2020 Social Security Trustees Report. </t>
    </r>
  </si>
  <si>
    <r>
      <t xml:space="preserve">Figure 7. </t>
    </r>
    <r>
      <rPr>
        <i/>
        <sz val="12"/>
        <color theme="1"/>
        <rFont val="Times New Roman"/>
        <family val="1"/>
      </rPr>
      <t>Projected Trust Fund Depletion Years, 1983-2020</t>
    </r>
  </si>
  <si>
    <t>Year fund assets are exhausted</t>
  </si>
  <si>
    <t>Report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</si>
</sst>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Times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2"/>
      <name val="Times"/>
      <family val="1"/>
    </font>
    <font>
      <b/>
      <sz val="15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color theme="1"/>
      <name val="Times New Roman"/>
      <family val="1"/>
    </font>
    <font>
      <sz val="7"/>
      <color theme="1"/>
      <name val="Arial"/>
      <family val="2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0"/>
      <name val="Times New Roman"/>
      <family val="1"/>
    </font>
    <font>
      <sz val="12"/>
      <color rgb="FF9F8A6C"/>
      <name val="Times New Roman"/>
      <family val="1"/>
    </font>
    <font>
      <sz val="10"/>
      <color rgb="FF2D2829"/>
      <name val="Times New Roman"/>
      <family val="1"/>
    </font>
    <font>
      <i/>
      <sz val="10"/>
      <color rgb="FF2D282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9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25" fillId="0" borderId="8">
      <alignment horizontal="right" vertical="top" wrapText="1"/>
    </xf>
    <xf numFmtId="44" fontId="19" fillId="0" borderId="0" applyFont="0" applyFill="0" applyBorder="0" applyAlignment="0" applyProtection="0"/>
    <xf numFmtId="0" fontId="27" fillId="0" borderId="0" applyNumberFormat="0">
      <alignment horizontal="right"/>
    </xf>
    <xf numFmtId="3" fontId="25" fillId="0" borderId="0">
      <alignment horizontal="righ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6" fillId="0" borderId="3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49" fontId="25" fillId="0" borderId="2">
      <alignment horizontal="left" vertical="top" wrapText="1"/>
    </xf>
    <xf numFmtId="49" fontId="25" fillId="0" borderId="2">
      <alignment horizontal="left" vertical="top" wrapText="1"/>
    </xf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18" fillId="0" borderId="0"/>
    <xf numFmtId="0" fontId="4" fillId="0" borderId="0"/>
    <xf numFmtId="0" fontId="38" fillId="0" borderId="0"/>
    <xf numFmtId="0" fontId="26" fillId="0" borderId="0"/>
    <xf numFmtId="0" fontId="4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1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0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5" fillId="0" borderId="0">
      <alignment horizontal="left" vertical="top" wrapText="1"/>
    </xf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49" fontId="41" fillId="0" borderId="2">
      <alignment horizontal="right" wrapText="1"/>
    </xf>
    <xf numFmtId="49" fontId="41" fillId="0" borderId="2">
      <alignment horizontal="right" wrapText="1"/>
    </xf>
    <xf numFmtId="49" fontId="42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7" fillId="0" borderId="0">
      <alignment horizontal="left" wrapText="1"/>
    </xf>
    <xf numFmtId="49" fontId="25" fillId="0" borderId="0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0" fontId="43" fillId="0" borderId="0" applyFont="0" applyFill="0" applyBorder="0" applyAlignment="0" applyProtection="0">
      <alignment horizontal="left"/>
    </xf>
    <xf numFmtId="0" fontId="43" fillId="0" borderId="0" applyFont="0" applyAlignment="0">
      <alignment horizontal="left"/>
    </xf>
    <xf numFmtId="49" fontId="41" fillId="0" borderId="2">
      <alignment horizontal="left" vertical="center" wrapText="1"/>
    </xf>
    <xf numFmtId="49" fontId="41" fillId="0" borderId="2">
      <alignment horizontal="left" vertical="center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9" fontId="48" fillId="0" borderId="17">
      <alignment horizontal="left" wrapText="1"/>
    </xf>
    <xf numFmtId="49" fontId="48" fillId="0" borderId="18">
      <alignment horizontal="center" wrapText="1"/>
    </xf>
    <xf numFmtId="49" fontId="48" fillId="0" borderId="18">
      <alignment horizontal="right" wrapText="1"/>
    </xf>
    <xf numFmtId="49" fontId="48" fillId="0" borderId="0">
      <alignment horizontal="left" wrapText="1"/>
    </xf>
    <xf numFmtId="3" fontId="48" fillId="0" borderId="0">
      <alignment horizontal="right"/>
    </xf>
    <xf numFmtId="0" fontId="48" fillId="0" borderId="0">
      <alignment horizontal="left" vertical="top" wrapText="1"/>
    </xf>
    <xf numFmtId="49" fontId="48" fillId="0" borderId="2">
      <alignment horizontal="left" vertical="top" wrapText="1"/>
    </xf>
    <xf numFmtId="0" fontId="1" fillId="0" borderId="0"/>
    <xf numFmtId="49" fontId="25" fillId="0" borderId="18">
      <alignment horizontal="right" wrapText="1"/>
    </xf>
    <xf numFmtId="49" fontId="25" fillId="0" borderId="17">
      <alignment horizontal="left" wrapText="1"/>
    </xf>
    <xf numFmtId="49" fontId="25" fillId="0" borderId="18">
      <alignment horizontal="center" wrapText="1"/>
    </xf>
    <xf numFmtId="0" fontId="27" fillId="0" borderId="0"/>
    <xf numFmtId="0" fontId="49" fillId="0" borderId="0"/>
    <xf numFmtId="9" fontId="3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/>
  </cellStyleXfs>
  <cellXfs count="65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164" fontId="6" fillId="0" borderId="0" xfId="1" applyNumberFormat="1" applyFont="1" applyFill="1" applyBorder="1" applyAlignment="1">
      <alignment horizontal="center" wrapText="1"/>
    </xf>
    <xf numFmtId="10" fontId="8" fillId="0" borderId="0" xfId="1" applyNumberFormat="1" applyFont="1" applyAlignment="1">
      <alignment horizontal="center"/>
    </xf>
    <xf numFmtId="0" fontId="3" fillId="0" borderId="0" xfId="0" applyFont="1" applyFill="1"/>
    <xf numFmtId="0" fontId="15" fillId="0" borderId="0" xfId="0" applyFont="1"/>
    <xf numFmtId="0" fontId="0" fillId="0" borderId="0" xfId="0"/>
    <xf numFmtId="10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ont="1"/>
    <xf numFmtId="0" fontId="8" fillId="0" borderId="2" xfId="0" applyFont="1" applyBorder="1" applyAlignment="1">
      <alignment horizontal="left"/>
    </xf>
    <xf numFmtId="10" fontId="8" fillId="0" borderId="2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10" fontId="8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center" wrapText="1"/>
    </xf>
    <xf numFmtId="10" fontId="8" fillId="0" borderId="2" xfId="1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0" fontId="8" fillId="0" borderId="1" xfId="1" applyNumberFormat="1" applyFont="1" applyBorder="1" applyAlignment="1">
      <alignment horizont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10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5" fontId="8" fillId="0" borderId="2" xfId="0" applyNumberFormat="1" applyFont="1" applyBorder="1" applyAlignment="1">
      <alignment horizontal="center"/>
    </xf>
    <xf numFmtId="10" fontId="8" fillId="0" borderId="0" xfId="1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9" fontId="8" fillId="0" borderId="2" xfId="0" applyNumberFormat="1" applyFont="1" applyBorder="1" applyAlignment="1">
      <alignment horizontal="center"/>
    </xf>
    <xf numFmtId="9" fontId="8" fillId="0" borderId="21" xfId="0" applyNumberFormat="1" applyFont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8" fillId="0" borderId="0" xfId="225" applyFont="1"/>
    <xf numFmtId="164" fontId="8" fillId="0" borderId="0" xfId="225" applyNumberFormat="1" applyFont="1"/>
    <xf numFmtId="0" fontId="51" fillId="0" borderId="0" xfId="227" applyFont="1"/>
    <xf numFmtId="0" fontId="52" fillId="0" borderId="0" xfId="0" applyFont="1"/>
    <xf numFmtId="0" fontId="47" fillId="0" borderId="0" xfId="225" applyFont="1"/>
    <xf numFmtId="0" fontId="53" fillId="0" borderId="0" xfId="0" applyFont="1"/>
    <xf numFmtId="0" fontId="54" fillId="0" borderId="0" xfId="0" applyFont="1"/>
    <xf numFmtId="0" fontId="8" fillId="0" borderId="0" xfId="225" applyFont="1" applyBorder="1" applyAlignment="1">
      <alignment horizontal="left"/>
    </xf>
    <xf numFmtId="164" fontId="8" fillId="0" borderId="0" xfId="226" applyNumberFormat="1" applyFont="1" applyBorder="1" applyAlignment="1">
      <alignment horizontal="center"/>
    </xf>
    <xf numFmtId="164" fontId="8" fillId="0" borderId="0" xfId="225" applyNumberFormat="1" applyFont="1" applyBorder="1" applyAlignment="1">
      <alignment horizontal="center"/>
    </xf>
    <xf numFmtId="0" fontId="8" fillId="0" borderId="2" xfId="225" applyFont="1" applyBorder="1" applyAlignment="1">
      <alignment horizontal="left"/>
    </xf>
    <xf numFmtId="9" fontId="8" fillId="0" borderId="2" xfId="225" applyNumberFormat="1" applyFont="1" applyBorder="1" applyAlignment="1">
      <alignment horizontal="center"/>
    </xf>
    <xf numFmtId="0" fontId="8" fillId="0" borderId="1" xfId="225" applyFont="1" applyBorder="1" applyAlignment="1">
      <alignment horizontal="left"/>
    </xf>
    <xf numFmtId="0" fontId="8" fillId="0" borderId="1" xfId="225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29">
    <cellStyle name="20% - Accent1 2" xfId="9" xr:uid="{00000000-0005-0000-0000-000000000000}"/>
    <cellStyle name="20% - Accent1 3" xfId="10" xr:uid="{00000000-0005-0000-0000-000001000000}"/>
    <cellStyle name="20% - Accent2 2" xfId="11" xr:uid="{00000000-0005-0000-0000-000002000000}"/>
    <cellStyle name="20% - Accent2 3" xfId="12" xr:uid="{00000000-0005-0000-0000-000003000000}"/>
    <cellStyle name="20% - Accent3 2" xfId="13" xr:uid="{00000000-0005-0000-0000-000004000000}"/>
    <cellStyle name="20% - Accent3 3" xfId="14" xr:uid="{00000000-0005-0000-0000-000005000000}"/>
    <cellStyle name="20% - Accent4 2" xfId="15" xr:uid="{00000000-0005-0000-0000-000006000000}"/>
    <cellStyle name="20% - Accent4 3" xfId="16" xr:uid="{00000000-0005-0000-0000-000007000000}"/>
    <cellStyle name="20% - Accent5 2" xfId="17" xr:uid="{00000000-0005-0000-0000-000008000000}"/>
    <cellStyle name="20% - Accent5 3" xfId="18" xr:uid="{00000000-0005-0000-0000-000009000000}"/>
    <cellStyle name="20% - Accent6 2" xfId="19" xr:uid="{00000000-0005-0000-0000-00000A000000}"/>
    <cellStyle name="20% - Accent6 3" xfId="20" xr:uid="{00000000-0005-0000-0000-00000B000000}"/>
    <cellStyle name="40% - Accent1 2" xfId="21" xr:uid="{00000000-0005-0000-0000-00000C000000}"/>
    <cellStyle name="40% - Accent1 3" xfId="22" xr:uid="{00000000-0005-0000-0000-00000D000000}"/>
    <cellStyle name="40% - Accent2 2" xfId="23" xr:uid="{00000000-0005-0000-0000-00000E000000}"/>
    <cellStyle name="40% - Accent2 3" xfId="24" xr:uid="{00000000-0005-0000-0000-00000F000000}"/>
    <cellStyle name="40% - Accent3 2" xfId="25" xr:uid="{00000000-0005-0000-0000-000010000000}"/>
    <cellStyle name="40% - Accent3 3" xfId="26" xr:uid="{00000000-0005-0000-0000-000011000000}"/>
    <cellStyle name="40% - Accent4 2" xfId="27" xr:uid="{00000000-0005-0000-0000-000012000000}"/>
    <cellStyle name="40% - Accent4 3" xfId="28" xr:uid="{00000000-0005-0000-0000-000013000000}"/>
    <cellStyle name="40% - Accent5 2" xfId="29" xr:uid="{00000000-0005-0000-0000-000014000000}"/>
    <cellStyle name="40% - Accent5 3" xfId="30" xr:uid="{00000000-0005-0000-0000-000015000000}"/>
    <cellStyle name="40% - Accent6 2" xfId="31" xr:uid="{00000000-0005-0000-0000-000016000000}"/>
    <cellStyle name="40% - Accent6 3" xfId="32" xr:uid="{00000000-0005-0000-0000-000017000000}"/>
    <cellStyle name="60% - Accent1 2" xfId="33" xr:uid="{00000000-0005-0000-0000-000018000000}"/>
    <cellStyle name="60% - Accent1 3" xfId="34" xr:uid="{00000000-0005-0000-0000-000019000000}"/>
    <cellStyle name="60% - Accent2 2" xfId="35" xr:uid="{00000000-0005-0000-0000-00001A000000}"/>
    <cellStyle name="60% - Accent2 3" xfId="36" xr:uid="{00000000-0005-0000-0000-00001B000000}"/>
    <cellStyle name="60% - Accent3 2" xfId="37" xr:uid="{00000000-0005-0000-0000-00001C000000}"/>
    <cellStyle name="60% - Accent3 3" xfId="38" xr:uid="{00000000-0005-0000-0000-00001D000000}"/>
    <cellStyle name="60% - Accent4 2" xfId="39" xr:uid="{00000000-0005-0000-0000-00001E000000}"/>
    <cellStyle name="60% - Accent4 3" xfId="40" xr:uid="{00000000-0005-0000-0000-00001F000000}"/>
    <cellStyle name="60% - Accent5 2" xfId="41" xr:uid="{00000000-0005-0000-0000-000020000000}"/>
    <cellStyle name="60% - Accent5 3" xfId="42" xr:uid="{00000000-0005-0000-0000-000021000000}"/>
    <cellStyle name="60% - Accent6 2" xfId="43" xr:uid="{00000000-0005-0000-0000-000022000000}"/>
    <cellStyle name="60% - Accent6 3" xfId="44" xr:uid="{00000000-0005-0000-0000-000023000000}"/>
    <cellStyle name="Accent1 2" xfId="45" xr:uid="{00000000-0005-0000-0000-000024000000}"/>
    <cellStyle name="Accent1 3" xfId="46" xr:uid="{00000000-0005-0000-0000-000025000000}"/>
    <cellStyle name="Accent2 2" xfId="47" xr:uid="{00000000-0005-0000-0000-000026000000}"/>
    <cellStyle name="Accent2 3" xfId="48" xr:uid="{00000000-0005-0000-0000-000027000000}"/>
    <cellStyle name="Accent3 2" xfId="49" xr:uid="{00000000-0005-0000-0000-000028000000}"/>
    <cellStyle name="Accent3 3" xfId="50" xr:uid="{00000000-0005-0000-0000-000029000000}"/>
    <cellStyle name="Accent4 2" xfId="51" xr:uid="{00000000-0005-0000-0000-00002A000000}"/>
    <cellStyle name="Accent4 3" xfId="52" xr:uid="{00000000-0005-0000-0000-00002B000000}"/>
    <cellStyle name="Accent5 2" xfId="53" xr:uid="{00000000-0005-0000-0000-00002C000000}"/>
    <cellStyle name="Accent5 3" xfId="54" xr:uid="{00000000-0005-0000-0000-00002D000000}"/>
    <cellStyle name="Accent6 2" xfId="55" xr:uid="{00000000-0005-0000-0000-00002E000000}"/>
    <cellStyle name="Accent6 3" xfId="56" xr:uid="{00000000-0005-0000-0000-00002F000000}"/>
    <cellStyle name="ANCLAS,REZONES Y SUS PARTES,DE FUNDICION,DE HIERRO O DE ACERO" xfId="57" xr:uid="{00000000-0005-0000-0000-000030000000}"/>
    <cellStyle name="ANCLAS,REZONES Y SUS PARTES,DE FUNDICION,DE HIERRO O DE ACERO 2" xfId="58" xr:uid="{00000000-0005-0000-0000-000031000000}"/>
    <cellStyle name="ANCLAS,REZONES Y SUS PARTES,DE FUNDICION,DE HIERRO O DE ACERO 2 2" xfId="59" xr:uid="{00000000-0005-0000-0000-000032000000}"/>
    <cellStyle name="ANCLAS,REZONES Y SUS PARTES,DE FUNDICION,DE HIERRO O DE ACERO 3" xfId="60" xr:uid="{00000000-0005-0000-0000-000033000000}"/>
    <cellStyle name="Bad 2" xfId="61" xr:uid="{00000000-0005-0000-0000-000034000000}"/>
    <cellStyle name="Bad 3" xfId="62" xr:uid="{00000000-0005-0000-0000-000035000000}"/>
    <cellStyle name="Calculation 2" xfId="63" xr:uid="{00000000-0005-0000-0000-000036000000}"/>
    <cellStyle name="Calculation 2 2" xfId="64" xr:uid="{00000000-0005-0000-0000-000037000000}"/>
    <cellStyle name="Calculation 2 3" xfId="65" xr:uid="{00000000-0005-0000-0000-000038000000}"/>
    <cellStyle name="Calculation 3" xfId="66" xr:uid="{00000000-0005-0000-0000-000039000000}"/>
    <cellStyle name="Calculation 3 2" xfId="67" xr:uid="{00000000-0005-0000-0000-00003A000000}"/>
    <cellStyle name="Calculation 3 3" xfId="68" xr:uid="{00000000-0005-0000-0000-00003B000000}"/>
    <cellStyle name="Check Cell 2" xfId="69" xr:uid="{00000000-0005-0000-0000-00003C000000}"/>
    <cellStyle name="Check Cell 3" xfId="70" xr:uid="{00000000-0005-0000-0000-00003D000000}"/>
    <cellStyle name="Column Heading" xfId="71" xr:uid="{00000000-0005-0000-0000-00003E000000}"/>
    <cellStyle name="Column Heading 2" xfId="72" xr:uid="{00000000-0005-0000-0000-00003F000000}"/>
    <cellStyle name="Column Heading 2 2" xfId="215" xr:uid="{00000000-0005-0000-0000-000040000000}"/>
    <cellStyle name="Column Heading 3" xfId="73" xr:uid="{00000000-0005-0000-0000-000041000000}"/>
    <cellStyle name="Column Heading 4" xfId="221" xr:uid="{00000000-0005-0000-0000-000042000000}"/>
    <cellStyle name="Column Spanner" xfId="74" xr:uid="{00000000-0005-0000-0000-000043000000}"/>
    <cellStyle name="Column Spanner 2" xfId="75" xr:uid="{00000000-0005-0000-0000-000044000000}"/>
    <cellStyle name="Column Spanner 2 2" xfId="214" xr:uid="{00000000-0005-0000-0000-000045000000}"/>
    <cellStyle name="Column Spanner 3" xfId="76" xr:uid="{00000000-0005-0000-0000-000046000000}"/>
    <cellStyle name="Column Spanner 4" xfId="223" xr:uid="{00000000-0005-0000-0000-000047000000}"/>
    <cellStyle name="Comma 2" xfId="3" xr:uid="{00000000-0005-0000-0000-000048000000}"/>
    <cellStyle name="Comma 2 2" xfId="77" xr:uid="{00000000-0005-0000-0000-000049000000}"/>
    <cellStyle name="Comma 2 3" xfId="78" xr:uid="{00000000-0005-0000-0000-00004A000000}"/>
    <cellStyle name="Comma 2 4" xfId="79" xr:uid="{00000000-0005-0000-0000-00004B000000}"/>
    <cellStyle name="Comma 2 5" xfId="80" xr:uid="{00000000-0005-0000-0000-00004C000000}"/>
    <cellStyle name="Comma 3" xfId="81" xr:uid="{00000000-0005-0000-0000-00004D000000}"/>
    <cellStyle name="Comma 3 2" xfId="82" xr:uid="{00000000-0005-0000-0000-00004E000000}"/>
    <cellStyle name="Comma 4" xfId="83" xr:uid="{00000000-0005-0000-0000-00004F000000}"/>
    <cellStyle name="Comma 5" xfId="84" xr:uid="{00000000-0005-0000-0000-000050000000}"/>
    <cellStyle name="Continued" xfId="85" xr:uid="{00000000-0005-0000-0000-000051000000}"/>
    <cellStyle name="Currency 2" xfId="86" xr:uid="{00000000-0005-0000-0000-000052000000}"/>
    <cellStyle name="Data" xfId="87" xr:uid="{00000000-0005-0000-0000-000053000000}"/>
    <cellStyle name="Data 2" xfId="88" xr:uid="{00000000-0005-0000-0000-000054000000}"/>
    <cellStyle name="Data 2 2" xfId="217" xr:uid="{00000000-0005-0000-0000-000055000000}"/>
    <cellStyle name="Explanatory Text 2" xfId="89" xr:uid="{00000000-0005-0000-0000-000056000000}"/>
    <cellStyle name="Explanatory Text 3" xfId="90" xr:uid="{00000000-0005-0000-0000-000057000000}"/>
    <cellStyle name="Followed Hyperlink 2" xfId="91" xr:uid="{00000000-0005-0000-0000-000058000000}"/>
    <cellStyle name="Good 2" xfId="92" xr:uid="{00000000-0005-0000-0000-000059000000}"/>
    <cellStyle name="Good 3" xfId="93" xr:uid="{00000000-0005-0000-0000-00005A000000}"/>
    <cellStyle name="Heading 1 2" xfId="94" xr:uid="{00000000-0005-0000-0000-00005B000000}"/>
    <cellStyle name="Heading 1 3" xfId="95" xr:uid="{00000000-0005-0000-0000-00005C000000}"/>
    <cellStyle name="Heading 1 4" xfId="96" xr:uid="{00000000-0005-0000-0000-00005D000000}"/>
    <cellStyle name="Heading 2 2" xfId="97" xr:uid="{00000000-0005-0000-0000-00005E000000}"/>
    <cellStyle name="Heading 2 3" xfId="98" xr:uid="{00000000-0005-0000-0000-00005F000000}"/>
    <cellStyle name="Heading 3 2" xfId="99" xr:uid="{00000000-0005-0000-0000-000060000000}"/>
    <cellStyle name="Heading 3 3" xfId="100" xr:uid="{00000000-0005-0000-0000-000061000000}"/>
    <cellStyle name="Heading 4 2" xfId="101" xr:uid="{00000000-0005-0000-0000-000062000000}"/>
    <cellStyle name="Heading 4 3" xfId="102" xr:uid="{00000000-0005-0000-0000-000063000000}"/>
    <cellStyle name="Hyperlink" xfId="227" builtinId="8"/>
    <cellStyle name="Hyperlink 2" xfId="4" xr:uid="{00000000-0005-0000-0000-000065000000}"/>
    <cellStyle name="Hyperlink 2 2" xfId="103" xr:uid="{00000000-0005-0000-0000-000066000000}"/>
    <cellStyle name="Hyperlink 3" xfId="104" xr:uid="{00000000-0005-0000-0000-000067000000}"/>
    <cellStyle name="Hyperlink 3 2" xfId="105" xr:uid="{00000000-0005-0000-0000-000068000000}"/>
    <cellStyle name="Hyperlink 4" xfId="106" xr:uid="{00000000-0005-0000-0000-000069000000}"/>
    <cellStyle name="Hyperlink 5" xfId="107" xr:uid="{00000000-0005-0000-0000-00006A000000}"/>
    <cellStyle name="Hyperlink 6" xfId="108" xr:uid="{00000000-0005-0000-0000-00006B000000}"/>
    <cellStyle name="Hyperlink 7" xfId="109" xr:uid="{00000000-0005-0000-0000-00006C000000}"/>
    <cellStyle name="Input 2" xfId="110" xr:uid="{00000000-0005-0000-0000-00006D000000}"/>
    <cellStyle name="Input 2 2" xfId="111" xr:uid="{00000000-0005-0000-0000-00006E000000}"/>
    <cellStyle name="Input 2 3" xfId="112" xr:uid="{00000000-0005-0000-0000-00006F000000}"/>
    <cellStyle name="Input 3" xfId="113" xr:uid="{00000000-0005-0000-0000-000070000000}"/>
    <cellStyle name="Input 3 2" xfId="114" xr:uid="{00000000-0005-0000-0000-000071000000}"/>
    <cellStyle name="Input 3 3" xfId="115" xr:uid="{00000000-0005-0000-0000-000072000000}"/>
    <cellStyle name="Last Note" xfId="116" xr:uid="{00000000-0005-0000-0000-000073000000}"/>
    <cellStyle name="Last Note 2" xfId="117" xr:uid="{00000000-0005-0000-0000-000074000000}"/>
    <cellStyle name="Last Note 2 2" xfId="219" xr:uid="{00000000-0005-0000-0000-000075000000}"/>
    <cellStyle name="Linked Cell 2" xfId="118" xr:uid="{00000000-0005-0000-0000-000076000000}"/>
    <cellStyle name="Linked Cell 3" xfId="119" xr:uid="{00000000-0005-0000-0000-000077000000}"/>
    <cellStyle name="Neutral 2" xfId="120" xr:uid="{00000000-0005-0000-0000-000078000000}"/>
    <cellStyle name="Neutral 3" xfId="121" xr:uid="{00000000-0005-0000-0000-000079000000}"/>
    <cellStyle name="Normal" xfId="0" builtinId="0"/>
    <cellStyle name="Normal 10" xfId="122" xr:uid="{00000000-0005-0000-0000-00007B000000}"/>
    <cellStyle name="Normal 10 2" xfId="123" xr:uid="{00000000-0005-0000-0000-00007C000000}"/>
    <cellStyle name="Normal 11" xfId="124" xr:uid="{00000000-0005-0000-0000-00007D000000}"/>
    <cellStyle name="Normal 2" xfId="2" xr:uid="{00000000-0005-0000-0000-00007E000000}"/>
    <cellStyle name="Normal 2 2" xfId="125" xr:uid="{00000000-0005-0000-0000-00007F000000}"/>
    <cellStyle name="Normal 2 3" xfId="126" xr:uid="{00000000-0005-0000-0000-000080000000}"/>
    <cellStyle name="Normal 2 4" xfId="127" xr:uid="{00000000-0005-0000-0000-000081000000}"/>
    <cellStyle name="Normal 2 5" xfId="128" xr:uid="{00000000-0005-0000-0000-000082000000}"/>
    <cellStyle name="Normal 2 6" xfId="220" xr:uid="{00000000-0005-0000-0000-000083000000}"/>
    <cellStyle name="Normal 3" xfId="6" xr:uid="{00000000-0005-0000-0000-000084000000}"/>
    <cellStyle name="Normal 3 2" xfId="7" xr:uid="{00000000-0005-0000-0000-000085000000}"/>
    <cellStyle name="Normal 3 2 2" xfId="129" xr:uid="{00000000-0005-0000-0000-000086000000}"/>
    <cellStyle name="Normal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3 6" xfId="224" xr:uid="{00000000-0005-0000-0000-00008B000000}"/>
    <cellStyle name="Normal 3 7" xfId="228" xr:uid="{00000000-0005-0000-0000-00008C000000}"/>
    <cellStyle name="Normal 4" xfId="8" xr:uid="{00000000-0005-0000-0000-00008D000000}"/>
    <cellStyle name="Normal 4 2" xfId="134" xr:uid="{00000000-0005-0000-0000-00008E000000}"/>
    <cellStyle name="Normal 4 3" xfId="225" xr:uid="{00000000-0005-0000-0000-00008F000000}"/>
    <cellStyle name="Normal 5" xfId="135" xr:uid="{00000000-0005-0000-0000-000090000000}"/>
    <cellStyle name="Normal 5 2" xfId="136" xr:uid="{00000000-0005-0000-0000-000091000000}"/>
    <cellStyle name="Normal 5 2 2" xfId="137" xr:uid="{00000000-0005-0000-0000-000092000000}"/>
    <cellStyle name="Normal 5 3" xfId="138" xr:uid="{00000000-0005-0000-0000-000093000000}"/>
    <cellStyle name="Normal 6" xfId="139" xr:uid="{00000000-0005-0000-0000-000094000000}"/>
    <cellStyle name="Normal 6 2" xfId="140" xr:uid="{00000000-0005-0000-0000-000095000000}"/>
    <cellStyle name="Normal 6 2 2" xfId="141" xr:uid="{00000000-0005-0000-0000-000096000000}"/>
    <cellStyle name="Normal 6 3" xfId="142" xr:uid="{00000000-0005-0000-0000-000097000000}"/>
    <cellStyle name="Normal 7" xfId="143" xr:uid="{00000000-0005-0000-0000-000098000000}"/>
    <cellStyle name="Normal 7 2" xfId="144" xr:uid="{00000000-0005-0000-0000-000099000000}"/>
    <cellStyle name="Normal 8" xfId="145" xr:uid="{00000000-0005-0000-0000-00009A000000}"/>
    <cellStyle name="Normal 8 2" xfId="146" xr:uid="{00000000-0005-0000-0000-00009B000000}"/>
    <cellStyle name="Normal 9" xfId="147" xr:uid="{00000000-0005-0000-0000-00009C000000}"/>
    <cellStyle name="Normal 9 2" xfId="148" xr:uid="{00000000-0005-0000-0000-00009D000000}"/>
    <cellStyle name="Note 2" xfId="149" xr:uid="{00000000-0005-0000-0000-00009E000000}"/>
    <cellStyle name="Note 2 2" xfId="150" xr:uid="{00000000-0005-0000-0000-00009F000000}"/>
    <cellStyle name="Note 2 2 2" xfId="151" xr:uid="{00000000-0005-0000-0000-0000A0000000}"/>
    <cellStyle name="Note 2 2 3" xfId="152" xr:uid="{00000000-0005-0000-0000-0000A1000000}"/>
    <cellStyle name="Note 2 3" xfId="153" xr:uid="{00000000-0005-0000-0000-0000A2000000}"/>
    <cellStyle name="Note 2 3 2" xfId="154" xr:uid="{00000000-0005-0000-0000-0000A3000000}"/>
    <cellStyle name="Note 2 3 3" xfId="155" xr:uid="{00000000-0005-0000-0000-0000A4000000}"/>
    <cellStyle name="Note 2 4" xfId="156" xr:uid="{00000000-0005-0000-0000-0000A5000000}"/>
    <cellStyle name="Note 2 5" xfId="157" xr:uid="{00000000-0005-0000-0000-0000A6000000}"/>
    <cellStyle name="Note 2 6" xfId="158" xr:uid="{00000000-0005-0000-0000-0000A7000000}"/>
    <cellStyle name="Note 3" xfId="159" xr:uid="{00000000-0005-0000-0000-0000A8000000}"/>
    <cellStyle name="Note 3 2" xfId="160" xr:uid="{00000000-0005-0000-0000-0000A9000000}"/>
    <cellStyle name="Note 3 2 2" xfId="161" xr:uid="{00000000-0005-0000-0000-0000AA000000}"/>
    <cellStyle name="Note 3 2 3" xfId="162" xr:uid="{00000000-0005-0000-0000-0000AB000000}"/>
    <cellStyle name="Note 3 3" xfId="163" xr:uid="{00000000-0005-0000-0000-0000AC000000}"/>
    <cellStyle name="Note 3 4" xfId="164" xr:uid="{00000000-0005-0000-0000-0000AD000000}"/>
    <cellStyle name="Note 4" xfId="165" xr:uid="{00000000-0005-0000-0000-0000AE000000}"/>
    <cellStyle name="Note 5" xfId="166" xr:uid="{00000000-0005-0000-0000-0000AF000000}"/>
    <cellStyle name="Note 5 2" xfId="167" xr:uid="{00000000-0005-0000-0000-0000B0000000}"/>
    <cellStyle name="Note 5 3" xfId="168" xr:uid="{00000000-0005-0000-0000-0000B1000000}"/>
    <cellStyle name="Note or Source" xfId="169" xr:uid="{00000000-0005-0000-0000-0000B2000000}"/>
    <cellStyle name="Note or Source 2" xfId="218" xr:uid="{00000000-0005-0000-0000-0000B3000000}"/>
    <cellStyle name="Output 2" xfId="170" xr:uid="{00000000-0005-0000-0000-0000B4000000}"/>
    <cellStyle name="Output 2 2" xfId="171" xr:uid="{00000000-0005-0000-0000-0000B5000000}"/>
    <cellStyle name="Output 2 3" xfId="172" xr:uid="{00000000-0005-0000-0000-0000B6000000}"/>
    <cellStyle name="Output 3" xfId="173" xr:uid="{00000000-0005-0000-0000-0000B7000000}"/>
    <cellStyle name="Output 3 2" xfId="174" xr:uid="{00000000-0005-0000-0000-0000B8000000}"/>
    <cellStyle name="Output 3 3" xfId="175" xr:uid="{00000000-0005-0000-0000-0000B9000000}"/>
    <cellStyle name="Page Header" xfId="176" xr:uid="{00000000-0005-0000-0000-0000BA000000}"/>
    <cellStyle name="Page Header 2" xfId="177" xr:uid="{00000000-0005-0000-0000-0000BB000000}"/>
    <cellStyle name="Panel" xfId="178" xr:uid="{00000000-0005-0000-0000-0000BC000000}"/>
    <cellStyle name="Percent" xfId="1" builtinId="5"/>
    <cellStyle name="Percent 2" xfId="5" xr:uid="{00000000-0005-0000-0000-0000BE000000}"/>
    <cellStyle name="Percent 2 2" xfId="179" xr:uid="{00000000-0005-0000-0000-0000BF000000}"/>
    <cellStyle name="Percent 2 2 2" xfId="180" xr:uid="{00000000-0005-0000-0000-0000C0000000}"/>
    <cellStyle name="Percent 2 3" xfId="181" xr:uid="{00000000-0005-0000-0000-0000C1000000}"/>
    <cellStyle name="Percent 2 4" xfId="182" xr:uid="{00000000-0005-0000-0000-0000C2000000}"/>
    <cellStyle name="Percent 3" xfId="183" xr:uid="{00000000-0005-0000-0000-0000C3000000}"/>
    <cellStyle name="Percent 3 2" xfId="184" xr:uid="{00000000-0005-0000-0000-0000C4000000}"/>
    <cellStyle name="Percent 3 2 2" xfId="185" xr:uid="{00000000-0005-0000-0000-0000C5000000}"/>
    <cellStyle name="Percent 3 3" xfId="186" xr:uid="{00000000-0005-0000-0000-0000C6000000}"/>
    <cellStyle name="Percent 4" xfId="187" xr:uid="{00000000-0005-0000-0000-0000C7000000}"/>
    <cellStyle name="Percent 4 2" xfId="188" xr:uid="{00000000-0005-0000-0000-0000C8000000}"/>
    <cellStyle name="Percent 5" xfId="189" xr:uid="{00000000-0005-0000-0000-0000C9000000}"/>
    <cellStyle name="Percent 5 2" xfId="190" xr:uid="{00000000-0005-0000-0000-0000CA000000}"/>
    <cellStyle name="Percent 6" xfId="191" xr:uid="{00000000-0005-0000-0000-0000CB000000}"/>
    <cellStyle name="Percent 6 2" xfId="192" xr:uid="{00000000-0005-0000-0000-0000CC000000}"/>
    <cellStyle name="Percent 7" xfId="193" xr:uid="{00000000-0005-0000-0000-0000CD000000}"/>
    <cellStyle name="Percent 8" xfId="226" xr:uid="{00000000-0005-0000-0000-0000CE000000}"/>
    <cellStyle name="Row Stub" xfId="194" xr:uid="{00000000-0005-0000-0000-0000CF000000}"/>
    <cellStyle name="Row Stub 2" xfId="195" xr:uid="{00000000-0005-0000-0000-0000D0000000}"/>
    <cellStyle name="Row Stub 2 2" xfId="216" xr:uid="{00000000-0005-0000-0000-0000D1000000}"/>
    <cellStyle name="Stub Heading" xfId="196" xr:uid="{00000000-0005-0000-0000-0000D2000000}"/>
    <cellStyle name="Stub Heading 2" xfId="197" xr:uid="{00000000-0005-0000-0000-0000D3000000}"/>
    <cellStyle name="Stub Heading 2 2" xfId="213" xr:uid="{00000000-0005-0000-0000-0000D4000000}"/>
    <cellStyle name="Stub Heading 3" xfId="198" xr:uid="{00000000-0005-0000-0000-0000D5000000}"/>
    <cellStyle name="Stub Heading 4" xfId="222" xr:uid="{00000000-0005-0000-0000-0000D6000000}"/>
    <cellStyle name="Style 1" xfId="199" xr:uid="{00000000-0005-0000-0000-0000D7000000}"/>
    <cellStyle name="Style 2" xfId="200" xr:uid="{00000000-0005-0000-0000-0000D8000000}"/>
    <cellStyle name="Table Title" xfId="201" xr:uid="{00000000-0005-0000-0000-0000D9000000}"/>
    <cellStyle name="Table Title 2" xfId="202" xr:uid="{00000000-0005-0000-0000-0000DA000000}"/>
    <cellStyle name="Title 2" xfId="203" xr:uid="{00000000-0005-0000-0000-0000DB000000}"/>
    <cellStyle name="Title 3" xfId="204" xr:uid="{00000000-0005-0000-0000-0000DC000000}"/>
    <cellStyle name="Total 2" xfId="205" xr:uid="{00000000-0005-0000-0000-0000DD000000}"/>
    <cellStyle name="Total 2 2" xfId="206" xr:uid="{00000000-0005-0000-0000-0000DE000000}"/>
    <cellStyle name="Total 2 3" xfId="207" xr:uid="{00000000-0005-0000-0000-0000DF000000}"/>
    <cellStyle name="Total 3" xfId="208" xr:uid="{00000000-0005-0000-0000-0000E0000000}"/>
    <cellStyle name="Total 3 2" xfId="209" xr:uid="{00000000-0005-0000-0000-0000E1000000}"/>
    <cellStyle name="Total 3 3" xfId="210" xr:uid="{00000000-0005-0000-0000-0000E2000000}"/>
    <cellStyle name="Warning Text 2" xfId="211" xr:uid="{00000000-0005-0000-0000-0000E3000000}"/>
    <cellStyle name="Warning Text 3" xfId="212" xr:uid="{00000000-0005-0000-0000-0000E4000000}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48840524147961E-2"/>
          <c:y val="2.8105314960629922E-2"/>
          <c:w val="0.86641697877652935"/>
          <c:h val="0.879668122539370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1'!$B$25:$B$130</c:f>
              <c:numCache>
                <c:formatCode>0.00%</c:formatCode>
                <c:ptCount val="106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0.1263</c:v>
                </c:pt>
                <c:pt idx="22">
                  <c:v>0.1285</c:v>
                </c:pt>
                <c:pt idx="23">
                  <c:v>0.12770000000000001</c:v>
                </c:pt>
                <c:pt idx="24">
                  <c:v>0.12759999999999999</c:v>
                </c:pt>
                <c:pt idx="25">
                  <c:v>0.1283</c:v>
                </c:pt>
                <c:pt idx="26">
                  <c:v>0.13089999999999999</c:v>
                </c:pt>
                <c:pt idx="27">
                  <c:v>0.13059999999999999</c:v>
                </c:pt>
                <c:pt idx="28">
                  <c:v>0.1258</c:v>
                </c:pt>
                <c:pt idx="29">
                  <c:v>0.12839999999999999</c:v>
                </c:pt>
                <c:pt idx="30">
                  <c:v>0.13</c:v>
                </c:pt>
                <c:pt idx="31">
                  <c:v>0.129</c:v>
                </c:pt>
                <c:pt idx="32">
                  <c:v>0.1293</c:v>
                </c:pt>
                <c:pt idx="33">
                  <c:v>0.12939999999999999</c:v>
                </c:pt>
                <c:pt idx="34">
                  <c:v>0.1298</c:v>
                </c:pt>
                <c:pt idx="35">
                  <c:v>0.13</c:v>
                </c:pt>
                <c:pt idx="36">
                  <c:v>0.13119999999999998</c:v>
                </c:pt>
                <c:pt idx="37">
                  <c:v>0.13150000000000001</c:v>
                </c:pt>
                <c:pt idx="38">
                  <c:v>0.13189999999999999</c:v>
                </c:pt>
                <c:pt idx="39">
                  <c:v>0.1323</c:v>
                </c:pt>
                <c:pt idx="40">
                  <c:v>0.13239999999999999</c:v>
                </c:pt>
                <c:pt idx="41">
                  <c:v>0.1326</c:v>
                </c:pt>
                <c:pt idx="42">
                  <c:v>0.13269999999999998</c:v>
                </c:pt>
                <c:pt idx="43">
                  <c:v>0.1328</c:v>
                </c:pt>
                <c:pt idx="44">
                  <c:v>0.13289999999999999</c:v>
                </c:pt>
                <c:pt idx="45">
                  <c:v>0.13289999999999999</c:v>
                </c:pt>
                <c:pt idx="46">
                  <c:v>0.13300000000000001</c:v>
                </c:pt>
                <c:pt idx="47">
                  <c:v>0.13300000000000001</c:v>
                </c:pt>
                <c:pt idx="48">
                  <c:v>0.1331</c:v>
                </c:pt>
                <c:pt idx="49">
                  <c:v>0.1331</c:v>
                </c:pt>
                <c:pt idx="50">
                  <c:v>0.13320000000000001</c:v>
                </c:pt>
                <c:pt idx="51">
                  <c:v>0.13320000000000001</c:v>
                </c:pt>
                <c:pt idx="52">
                  <c:v>0.13320000000000001</c:v>
                </c:pt>
                <c:pt idx="53">
                  <c:v>0.13320000000000001</c:v>
                </c:pt>
                <c:pt idx="54">
                  <c:v>0.13320000000000001</c:v>
                </c:pt>
                <c:pt idx="55">
                  <c:v>0.13320000000000001</c:v>
                </c:pt>
                <c:pt idx="56">
                  <c:v>0.13320000000000001</c:v>
                </c:pt>
                <c:pt idx="57">
                  <c:v>0.13320000000000001</c:v>
                </c:pt>
                <c:pt idx="58">
                  <c:v>0.13320000000000001</c:v>
                </c:pt>
                <c:pt idx="59">
                  <c:v>0.13320000000000001</c:v>
                </c:pt>
                <c:pt idx="60">
                  <c:v>0.13320000000000001</c:v>
                </c:pt>
                <c:pt idx="61">
                  <c:v>0.13320000000000001</c:v>
                </c:pt>
                <c:pt idx="62">
                  <c:v>0.1333</c:v>
                </c:pt>
                <c:pt idx="63">
                  <c:v>0.1333</c:v>
                </c:pt>
                <c:pt idx="64">
                  <c:v>0.1333</c:v>
                </c:pt>
                <c:pt idx="65">
                  <c:v>0.1333</c:v>
                </c:pt>
                <c:pt idx="66">
                  <c:v>0.13339999999999999</c:v>
                </c:pt>
                <c:pt idx="67">
                  <c:v>0.13339999999999999</c:v>
                </c:pt>
                <c:pt idx="68">
                  <c:v>0.13350000000000001</c:v>
                </c:pt>
                <c:pt idx="69">
                  <c:v>0.13350000000000001</c:v>
                </c:pt>
                <c:pt idx="70">
                  <c:v>0.1336</c:v>
                </c:pt>
                <c:pt idx="71">
                  <c:v>0.1336</c:v>
                </c:pt>
                <c:pt idx="72">
                  <c:v>0.13369999999999999</c:v>
                </c:pt>
                <c:pt idx="73">
                  <c:v>0.13369999999999999</c:v>
                </c:pt>
                <c:pt idx="74">
                  <c:v>0.1338</c:v>
                </c:pt>
                <c:pt idx="75">
                  <c:v>0.1338</c:v>
                </c:pt>
                <c:pt idx="76">
                  <c:v>0.13390000000000002</c:v>
                </c:pt>
                <c:pt idx="77">
                  <c:v>0.13390000000000002</c:v>
                </c:pt>
                <c:pt idx="78">
                  <c:v>0.13400000000000001</c:v>
                </c:pt>
                <c:pt idx="79">
                  <c:v>0.13400000000000001</c:v>
                </c:pt>
                <c:pt idx="80">
                  <c:v>0.1341</c:v>
                </c:pt>
                <c:pt idx="81">
                  <c:v>0.1341</c:v>
                </c:pt>
                <c:pt idx="82">
                  <c:v>0.1341</c:v>
                </c:pt>
                <c:pt idx="83">
                  <c:v>0.13419999999999999</c:v>
                </c:pt>
                <c:pt idx="84">
                  <c:v>0.13419999999999999</c:v>
                </c:pt>
                <c:pt idx="85">
                  <c:v>0.1343</c:v>
                </c:pt>
                <c:pt idx="86">
                  <c:v>0.1343</c:v>
                </c:pt>
                <c:pt idx="87">
                  <c:v>0.1343</c:v>
                </c:pt>
                <c:pt idx="88">
                  <c:v>0.1343</c:v>
                </c:pt>
                <c:pt idx="89">
                  <c:v>0.1343</c:v>
                </c:pt>
                <c:pt idx="90">
                  <c:v>0.1343</c:v>
                </c:pt>
                <c:pt idx="91">
                  <c:v>0.1343</c:v>
                </c:pt>
                <c:pt idx="92">
                  <c:v>0.1343</c:v>
                </c:pt>
                <c:pt idx="93">
                  <c:v>0.1343</c:v>
                </c:pt>
                <c:pt idx="94">
                  <c:v>0.1343</c:v>
                </c:pt>
                <c:pt idx="95">
                  <c:v>0.1343</c:v>
                </c:pt>
                <c:pt idx="96">
                  <c:v>0.13419999999999999</c:v>
                </c:pt>
                <c:pt idx="97">
                  <c:v>0.13419999999999999</c:v>
                </c:pt>
                <c:pt idx="98">
                  <c:v>0.13419999999999999</c:v>
                </c:pt>
                <c:pt idx="99">
                  <c:v>0.13419999999999999</c:v>
                </c:pt>
                <c:pt idx="100">
                  <c:v>0.13419999999999999</c:v>
                </c:pt>
                <c:pt idx="101">
                  <c:v>0.13419999999999999</c:v>
                </c:pt>
                <c:pt idx="102">
                  <c:v>0.13419999999999999</c:v>
                </c:pt>
                <c:pt idx="103">
                  <c:v>0.13419999999999999</c:v>
                </c:pt>
                <c:pt idx="104">
                  <c:v>0.13419999999999999</c:v>
                </c:pt>
                <c:pt idx="105">
                  <c:v>0.13419999999999999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8-4F4A-818E-68DF7153D335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1'!$C$25:$C$130</c:f>
              <c:numCache>
                <c:formatCode>0.00%</c:formatCode>
                <c:ptCount val="106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0.13970000000000002</c:v>
                </c:pt>
                <c:pt idx="24">
                  <c:v>0.13949999999999999</c:v>
                </c:pt>
                <c:pt idx="25">
                  <c:v>0.13919999999999999</c:v>
                </c:pt>
                <c:pt idx="26">
                  <c:v>0.1389</c:v>
                </c:pt>
                <c:pt idx="27">
                  <c:v>0.13650000000000001</c:v>
                </c:pt>
                <c:pt idx="28">
                  <c:v>0.1368</c:v>
                </c:pt>
                <c:pt idx="29">
                  <c:v>0.1386</c:v>
                </c:pt>
                <c:pt idx="30">
                  <c:v>0.13919999999999999</c:v>
                </c:pt>
                <c:pt idx="31">
                  <c:v>0.14050000000000001</c:v>
                </c:pt>
                <c:pt idx="32">
                  <c:v>0.14249999999999999</c:v>
                </c:pt>
                <c:pt idx="33">
                  <c:v>0.14429999999999998</c:v>
                </c:pt>
                <c:pt idx="34">
                  <c:v>0.1464</c:v>
                </c:pt>
                <c:pt idx="35">
                  <c:v>0.14880000000000002</c:v>
                </c:pt>
                <c:pt idx="36">
                  <c:v>0.15109999999999998</c:v>
                </c:pt>
                <c:pt idx="37">
                  <c:v>0.1535</c:v>
                </c:pt>
                <c:pt idx="38">
                  <c:v>0.15579999999999999</c:v>
                </c:pt>
                <c:pt idx="39">
                  <c:v>0.1583</c:v>
                </c:pt>
                <c:pt idx="40">
                  <c:v>0.16020000000000001</c:v>
                </c:pt>
                <c:pt idx="41">
                  <c:v>0.16190000000000002</c:v>
                </c:pt>
                <c:pt idx="42">
                  <c:v>0.16329999999999997</c:v>
                </c:pt>
                <c:pt idx="43">
                  <c:v>0.16449999999999998</c:v>
                </c:pt>
                <c:pt idx="44">
                  <c:v>0.16550000000000001</c:v>
                </c:pt>
                <c:pt idx="45">
                  <c:v>0.1663</c:v>
                </c:pt>
                <c:pt idx="46">
                  <c:v>0.16690000000000002</c:v>
                </c:pt>
                <c:pt idx="47">
                  <c:v>0.16739999999999999</c:v>
                </c:pt>
                <c:pt idx="48">
                  <c:v>0.16789999999999999</c:v>
                </c:pt>
                <c:pt idx="49">
                  <c:v>0.16820000000000002</c:v>
                </c:pt>
                <c:pt idx="50">
                  <c:v>0.16850000000000001</c:v>
                </c:pt>
                <c:pt idx="51">
                  <c:v>0.1686</c:v>
                </c:pt>
                <c:pt idx="52">
                  <c:v>0.1686</c:v>
                </c:pt>
                <c:pt idx="53">
                  <c:v>0.16850000000000001</c:v>
                </c:pt>
                <c:pt idx="54">
                  <c:v>0.16829999999999998</c:v>
                </c:pt>
                <c:pt idx="55">
                  <c:v>0.16820000000000002</c:v>
                </c:pt>
                <c:pt idx="56">
                  <c:v>0.16800000000000001</c:v>
                </c:pt>
                <c:pt idx="57">
                  <c:v>0.16789999999999999</c:v>
                </c:pt>
                <c:pt idx="58">
                  <c:v>0.16789999999999999</c:v>
                </c:pt>
                <c:pt idx="59">
                  <c:v>0.1678</c:v>
                </c:pt>
                <c:pt idx="60">
                  <c:v>0.16789999999999999</c:v>
                </c:pt>
                <c:pt idx="61">
                  <c:v>0.16789999999999999</c:v>
                </c:pt>
                <c:pt idx="62">
                  <c:v>0.1681</c:v>
                </c:pt>
                <c:pt idx="63">
                  <c:v>0.16829999999999998</c:v>
                </c:pt>
                <c:pt idx="64">
                  <c:v>0.1686</c:v>
                </c:pt>
                <c:pt idx="65">
                  <c:v>0.16889999999999999</c:v>
                </c:pt>
                <c:pt idx="66">
                  <c:v>0.16930000000000001</c:v>
                </c:pt>
                <c:pt idx="67">
                  <c:v>0.16980000000000001</c:v>
                </c:pt>
                <c:pt idx="68">
                  <c:v>0.17030000000000001</c:v>
                </c:pt>
                <c:pt idx="69">
                  <c:v>0.17079999999999998</c:v>
                </c:pt>
                <c:pt idx="70">
                  <c:v>0.1714</c:v>
                </c:pt>
                <c:pt idx="71">
                  <c:v>0.17199999999999999</c:v>
                </c:pt>
                <c:pt idx="72">
                  <c:v>0.17269999999999999</c:v>
                </c:pt>
                <c:pt idx="73">
                  <c:v>0.17329999999999998</c:v>
                </c:pt>
                <c:pt idx="74">
                  <c:v>0.1739</c:v>
                </c:pt>
                <c:pt idx="75">
                  <c:v>0.17460000000000001</c:v>
                </c:pt>
                <c:pt idx="76">
                  <c:v>0.17519999999999999</c:v>
                </c:pt>
                <c:pt idx="77">
                  <c:v>0.1759</c:v>
                </c:pt>
                <c:pt idx="78">
                  <c:v>0.17660000000000001</c:v>
                </c:pt>
                <c:pt idx="79">
                  <c:v>0.17730000000000001</c:v>
                </c:pt>
                <c:pt idx="80">
                  <c:v>0.17800000000000002</c:v>
                </c:pt>
                <c:pt idx="81">
                  <c:v>0.1787</c:v>
                </c:pt>
                <c:pt idx="82">
                  <c:v>0.17929999999999999</c:v>
                </c:pt>
                <c:pt idx="83">
                  <c:v>0.17980000000000002</c:v>
                </c:pt>
                <c:pt idx="84">
                  <c:v>0.1804</c:v>
                </c:pt>
                <c:pt idx="85">
                  <c:v>0.18079999999999999</c:v>
                </c:pt>
                <c:pt idx="86">
                  <c:v>0.18109999999999998</c:v>
                </c:pt>
                <c:pt idx="87">
                  <c:v>0.18140000000000001</c:v>
                </c:pt>
                <c:pt idx="88">
                  <c:v>0.18149999999999999</c:v>
                </c:pt>
                <c:pt idx="89">
                  <c:v>0.18149999999999999</c:v>
                </c:pt>
                <c:pt idx="90">
                  <c:v>0.18140000000000001</c:v>
                </c:pt>
                <c:pt idx="91">
                  <c:v>0.1812</c:v>
                </c:pt>
                <c:pt idx="92">
                  <c:v>0.18090000000000001</c:v>
                </c:pt>
                <c:pt idx="93">
                  <c:v>0.1807</c:v>
                </c:pt>
                <c:pt idx="94">
                  <c:v>0.18030000000000002</c:v>
                </c:pt>
                <c:pt idx="95">
                  <c:v>0.18</c:v>
                </c:pt>
                <c:pt idx="96">
                  <c:v>0.17960000000000001</c:v>
                </c:pt>
                <c:pt idx="97">
                  <c:v>0.17920000000000003</c:v>
                </c:pt>
                <c:pt idx="98">
                  <c:v>0.17899999999999999</c:v>
                </c:pt>
                <c:pt idx="99">
                  <c:v>0.17879999999999999</c:v>
                </c:pt>
                <c:pt idx="100">
                  <c:v>0.1787</c:v>
                </c:pt>
                <c:pt idx="101">
                  <c:v>0.1787</c:v>
                </c:pt>
                <c:pt idx="102">
                  <c:v>0.17879999999999999</c:v>
                </c:pt>
                <c:pt idx="103">
                  <c:v>0.17899999999999999</c:v>
                </c:pt>
                <c:pt idx="104">
                  <c:v>0.1794</c:v>
                </c:pt>
                <c:pt idx="105">
                  <c:v>0.1797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8-4F4A-818E-68DF7153D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0.04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72609435056573"/>
          <c:y val="0.67040661909448818"/>
          <c:w val="0.28163932633420824"/>
          <c:h val="0.137651543557055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4938271604907E-2"/>
          <c:y val="2.8561429821272299E-2"/>
          <c:w val="0.84614129483814526"/>
          <c:h val="0.877714973128359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2'!$A$25:$A$50</c:f>
              <c:numCache>
                <c:formatCode>General</c:formatCode>
                <c:ptCount val="26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  <c:pt idx="17">
                  <c:v>2055</c:v>
                </c:pt>
                <c:pt idx="18">
                  <c:v>2060</c:v>
                </c:pt>
                <c:pt idx="19">
                  <c:v>2065</c:v>
                </c:pt>
                <c:pt idx="20">
                  <c:v>2070</c:v>
                </c:pt>
                <c:pt idx="21">
                  <c:v>2075</c:v>
                </c:pt>
                <c:pt idx="22">
                  <c:v>2080</c:v>
                </c:pt>
                <c:pt idx="23">
                  <c:v>2085</c:v>
                </c:pt>
                <c:pt idx="24">
                  <c:v>2090</c:v>
                </c:pt>
                <c:pt idx="25">
                  <c:v>2095</c:v>
                </c:pt>
              </c:numCache>
            </c:numRef>
          </c:xVal>
          <c:yVal>
            <c:numRef>
              <c:f>'Figure 2'!$B$25:$B$50</c:f>
              <c:numCache>
                <c:formatCode>0.0</c:formatCode>
                <c:ptCount val="26"/>
                <c:pt idx="0">
                  <c:v>41.2</c:v>
                </c:pt>
                <c:pt idx="1">
                  <c:v>39.4</c:v>
                </c:pt>
                <c:pt idx="2">
                  <c:v>38.700000000000003</c:v>
                </c:pt>
                <c:pt idx="3">
                  <c:v>39</c:v>
                </c:pt>
                <c:pt idx="4">
                  <c:v>38.4</c:v>
                </c:pt>
                <c:pt idx="5">
                  <c:v>39.700000000000003</c:v>
                </c:pt>
                <c:pt idx="6">
                  <c:v>39.6</c:v>
                </c:pt>
                <c:pt idx="7">
                  <c:v>35.799999999999997</c:v>
                </c:pt>
                <c:pt idx="8">
                  <c:v>36.1</c:v>
                </c:pt>
                <c:pt idx="9">
                  <c:v>36.1</c:v>
                </c:pt>
                <c:pt idx="10">
                  <c:v>36.1</c:v>
                </c:pt>
                <c:pt idx="11">
                  <c:v>36.1</c:v>
                </c:pt>
                <c:pt idx="12">
                  <c:v>36.1</c:v>
                </c:pt>
                <c:pt idx="13">
                  <c:v>29.1</c:v>
                </c:pt>
                <c:pt idx="14">
                  <c:v>28.3</c:v>
                </c:pt>
                <c:pt idx="15">
                  <c:v>28.5</c:v>
                </c:pt>
                <c:pt idx="16">
                  <c:v>28.6</c:v>
                </c:pt>
                <c:pt idx="17">
                  <c:v>28.4</c:v>
                </c:pt>
                <c:pt idx="18">
                  <c:v>28</c:v>
                </c:pt>
                <c:pt idx="19">
                  <c:v>27.5</c:v>
                </c:pt>
                <c:pt idx="20">
                  <c:v>26.9</c:v>
                </c:pt>
                <c:pt idx="21">
                  <c:v>26.5</c:v>
                </c:pt>
                <c:pt idx="22">
                  <c:v>26.5</c:v>
                </c:pt>
                <c:pt idx="23">
                  <c:v>26.7</c:v>
                </c:pt>
                <c:pt idx="24">
                  <c:v>26.9</c:v>
                </c:pt>
                <c:pt idx="25">
                  <c:v>26.9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B-495D-997A-52A3C90B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87120"/>
        <c:axId val="408187680"/>
      </c:scatterChart>
      <c:valAx>
        <c:axId val="408187120"/>
        <c:scaling>
          <c:orientation val="minMax"/>
          <c:max val="209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8187680"/>
        <c:crosses val="autoZero"/>
        <c:crossBetween val="midCat"/>
        <c:majorUnit val="10"/>
        <c:minorUnit val="2"/>
      </c:valAx>
      <c:valAx>
        <c:axId val="408187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8187120"/>
        <c:crosses val="autoZero"/>
        <c:crossBetween val="midCat"/>
        <c:majorUnit val="10"/>
        <c:minorUnit val="2E-3"/>
        <c:dispUnits>
          <c:builtInUnit val="hundreds"/>
          <c:dispUnitsLbl/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085826771653539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3'!$C$26:$C$131</c:f>
              <c:numCache>
                <c:formatCode>0.00%</c:formatCode>
                <c:ptCount val="106"/>
                <c:pt idx="0">
                  <c:v>0.1074</c:v>
                </c:pt>
                <c:pt idx="1">
                  <c:v>0.11330000000000001</c:v>
                </c:pt>
                <c:pt idx="2">
                  <c:v>0.11549999999999999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0.1167</c:v>
                </c:pt>
                <c:pt idx="6">
                  <c:v>0.1154</c:v>
                </c:pt>
                <c:pt idx="7">
                  <c:v>0.1128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0.11049999999999999</c:v>
                </c:pt>
                <c:pt idx="15">
                  <c:v>0.1116</c:v>
                </c:pt>
                <c:pt idx="16">
                  <c:v>0.11059999999999999</c:v>
                </c:pt>
                <c:pt idx="17">
                  <c:v>0.1132</c:v>
                </c:pt>
                <c:pt idx="18">
                  <c:v>0.11549999999999998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0.13979999999999998</c:v>
                </c:pt>
                <c:pt idx="24">
                  <c:v>0.1396</c:v>
                </c:pt>
                <c:pt idx="25">
                  <c:v>0.13900000000000001</c:v>
                </c:pt>
                <c:pt idx="26">
                  <c:v>0.13899999999999998</c:v>
                </c:pt>
                <c:pt idx="27">
                  <c:v>0.1366</c:v>
                </c:pt>
                <c:pt idx="28">
                  <c:v>0.13769999999999999</c:v>
                </c:pt>
                <c:pt idx="29">
                  <c:v>0.1391</c:v>
                </c:pt>
                <c:pt idx="30">
                  <c:v>0.1394</c:v>
                </c:pt>
                <c:pt idx="31">
                  <c:v>0.1409</c:v>
                </c:pt>
                <c:pt idx="32">
                  <c:v>0.14230000000000001</c:v>
                </c:pt>
                <c:pt idx="33">
                  <c:v>0.14400000000000002</c:v>
                </c:pt>
                <c:pt idx="34">
                  <c:v>0.1459</c:v>
                </c:pt>
                <c:pt idx="35">
                  <c:v>0.1479</c:v>
                </c:pt>
                <c:pt idx="36">
                  <c:v>0.14990000000000001</c:v>
                </c:pt>
                <c:pt idx="37">
                  <c:v>0.15190000000000001</c:v>
                </c:pt>
                <c:pt idx="38">
                  <c:v>0.15429999999999999</c:v>
                </c:pt>
                <c:pt idx="39">
                  <c:v>0.15629999999999999</c:v>
                </c:pt>
                <c:pt idx="40">
                  <c:v>0.15810000000000002</c:v>
                </c:pt>
                <c:pt idx="41">
                  <c:v>0.15970000000000001</c:v>
                </c:pt>
                <c:pt idx="42">
                  <c:v>0.16109999999999999</c:v>
                </c:pt>
                <c:pt idx="43">
                  <c:v>0.1623</c:v>
                </c:pt>
                <c:pt idx="44">
                  <c:v>0.16329999999999997</c:v>
                </c:pt>
                <c:pt idx="45">
                  <c:v>0.16399999999999998</c:v>
                </c:pt>
                <c:pt idx="46">
                  <c:v>0.1646</c:v>
                </c:pt>
                <c:pt idx="47">
                  <c:v>0.16519999999999999</c:v>
                </c:pt>
                <c:pt idx="48">
                  <c:v>0.16570000000000001</c:v>
                </c:pt>
                <c:pt idx="49">
                  <c:v>0.16600000000000001</c:v>
                </c:pt>
                <c:pt idx="50">
                  <c:v>0.16620000000000001</c:v>
                </c:pt>
                <c:pt idx="51">
                  <c:v>0.1661</c:v>
                </c:pt>
                <c:pt idx="52">
                  <c:v>0.16589999999999999</c:v>
                </c:pt>
                <c:pt idx="53">
                  <c:v>0.1656</c:v>
                </c:pt>
                <c:pt idx="54">
                  <c:v>0.16519999999999999</c:v>
                </c:pt>
                <c:pt idx="55">
                  <c:v>0.16489999999999999</c:v>
                </c:pt>
                <c:pt idx="56">
                  <c:v>0.16449999999999998</c:v>
                </c:pt>
                <c:pt idx="57">
                  <c:v>0.1643</c:v>
                </c:pt>
                <c:pt idx="58">
                  <c:v>0.16399999999999998</c:v>
                </c:pt>
                <c:pt idx="59">
                  <c:v>0.1638</c:v>
                </c:pt>
                <c:pt idx="60">
                  <c:v>0.16370000000000001</c:v>
                </c:pt>
                <c:pt idx="61">
                  <c:v>0.1636</c:v>
                </c:pt>
                <c:pt idx="62">
                  <c:v>0.1636</c:v>
                </c:pt>
                <c:pt idx="63">
                  <c:v>0.16370000000000001</c:v>
                </c:pt>
                <c:pt idx="64">
                  <c:v>0.16390000000000002</c:v>
                </c:pt>
                <c:pt idx="65">
                  <c:v>0.1641</c:v>
                </c:pt>
                <c:pt idx="66">
                  <c:v>0.16440000000000002</c:v>
                </c:pt>
                <c:pt idx="67">
                  <c:v>0.1648</c:v>
                </c:pt>
                <c:pt idx="68">
                  <c:v>0.1653</c:v>
                </c:pt>
                <c:pt idx="69">
                  <c:v>0.16579999999999998</c:v>
                </c:pt>
                <c:pt idx="70">
                  <c:v>0.1663</c:v>
                </c:pt>
                <c:pt idx="71">
                  <c:v>0.1668</c:v>
                </c:pt>
                <c:pt idx="72">
                  <c:v>0.1673</c:v>
                </c:pt>
                <c:pt idx="73">
                  <c:v>0.16789999999999999</c:v>
                </c:pt>
                <c:pt idx="74">
                  <c:v>0.16839999999999999</c:v>
                </c:pt>
                <c:pt idx="75">
                  <c:v>0.16899999999999998</c:v>
                </c:pt>
                <c:pt idx="76">
                  <c:v>0.16949999999999998</c:v>
                </c:pt>
                <c:pt idx="77">
                  <c:v>0.17010000000000003</c:v>
                </c:pt>
                <c:pt idx="78">
                  <c:v>0.17069999999999999</c:v>
                </c:pt>
                <c:pt idx="79">
                  <c:v>0.17129999999999998</c:v>
                </c:pt>
                <c:pt idx="80">
                  <c:v>0.17199999999999999</c:v>
                </c:pt>
                <c:pt idx="81">
                  <c:v>0.17249999999999999</c:v>
                </c:pt>
                <c:pt idx="82">
                  <c:v>0.17300000000000001</c:v>
                </c:pt>
                <c:pt idx="83">
                  <c:v>0.17350000000000002</c:v>
                </c:pt>
                <c:pt idx="84">
                  <c:v>0.1739</c:v>
                </c:pt>
                <c:pt idx="85">
                  <c:v>0.17430000000000001</c:v>
                </c:pt>
                <c:pt idx="86">
                  <c:v>0.17460000000000001</c:v>
                </c:pt>
                <c:pt idx="87">
                  <c:v>0.17480000000000001</c:v>
                </c:pt>
                <c:pt idx="88">
                  <c:v>0.17480000000000001</c:v>
                </c:pt>
                <c:pt idx="89">
                  <c:v>0.17480000000000001</c:v>
                </c:pt>
                <c:pt idx="90">
                  <c:v>0.17460000000000001</c:v>
                </c:pt>
                <c:pt idx="91">
                  <c:v>0.1744</c:v>
                </c:pt>
                <c:pt idx="92">
                  <c:v>0.17420000000000002</c:v>
                </c:pt>
                <c:pt idx="93">
                  <c:v>0.17399999999999999</c:v>
                </c:pt>
                <c:pt idx="94">
                  <c:v>0.17379999999999998</c:v>
                </c:pt>
                <c:pt idx="95">
                  <c:v>0.1736</c:v>
                </c:pt>
                <c:pt idx="96">
                  <c:v>0.1734</c:v>
                </c:pt>
                <c:pt idx="97">
                  <c:v>0.17329999999999998</c:v>
                </c:pt>
                <c:pt idx="98">
                  <c:v>0.17329999999999998</c:v>
                </c:pt>
                <c:pt idx="99">
                  <c:v>0.1734</c:v>
                </c:pt>
                <c:pt idx="100">
                  <c:v>0.1736</c:v>
                </c:pt>
                <c:pt idx="101">
                  <c:v>0.1739</c:v>
                </c:pt>
                <c:pt idx="102">
                  <c:v>0.17430000000000001</c:v>
                </c:pt>
                <c:pt idx="103">
                  <c:v>0.17469999999999999</c:v>
                </c:pt>
                <c:pt idx="104">
                  <c:v>0.17519999999999999</c:v>
                </c:pt>
                <c:pt idx="105">
                  <c:v>0.17579999999999998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B-4CD2-8328-718D233ADD32}"/>
            </c:ext>
          </c:extLst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3'!$B$26:$B$131</c:f>
              <c:numCache>
                <c:formatCode>0.0%</c:formatCode>
                <c:ptCount val="106"/>
                <c:pt idx="0">
                  <c:v>4.24E-2</c:v>
                </c:pt>
                <c:pt idx="1">
                  <c:v>4.4499999999999998E-2</c:v>
                </c:pt>
                <c:pt idx="2">
                  <c:v>4.48E-2</c:v>
                </c:pt>
                <c:pt idx="3">
                  <c:v>4.4999999999999998E-2</c:v>
                </c:pt>
                <c:pt idx="4">
                  <c:v>4.4299999999999999E-2</c:v>
                </c:pt>
                <c:pt idx="5">
                  <c:v>4.4499999999999998E-2</c:v>
                </c:pt>
                <c:pt idx="6">
                  <c:v>4.3799999999999999E-2</c:v>
                </c:pt>
                <c:pt idx="7">
                  <c:v>4.2999999999999997E-2</c:v>
                </c:pt>
                <c:pt idx="8">
                  <c:v>4.2200000000000001E-2</c:v>
                </c:pt>
                <c:pt idx="9">
                  <c:v>4.0800000000000003E-2</c:v>
                </c:pt>
                <c:pt idx="10">
                  <c:v>4.0500000000000001E-2</c:v>
                </c:pt>
                <c:pt idx="11">
                  <c:v>4.1500000000000002E-2</c:v>
                </c:pt>
                <c:pt idx="12">
                  <c:v>4.2200000000000001E-2</c:v>
                </c:pt>
                <c:pt idx="13">
                  <c:v>4.1799999999999997E-2</c:v>
                </c:pt>
                <c:pt idx="14">
                  <c:v>4.1099999999999998E-2</c:v>
                </c:pt>
                <c:pt idx="15">
                  <c:v>4.0599999999999997E-2</c:v>
                </c:pt>
                <c:pt idx="16">
                  <c:v>4.02E-2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4.7500000000000001E-2</c:v>
                </c:pt>
                <c:pt idx="20">
                  <c:v>4.7500000000000001E-2</c:v>
                </c:pt>
                <c:pt idx="21">
                  <c:v>4.7399999999999998E-2</c:v>
                </c:pt>
                <c:pt idx="22">
                  <c:v>4.8500000000000001E-2</c:v>
                </c:pt>
                <c:pt idx="23">
                  <c:v>4.9000000000000002E-2</c:v>
                </c:pt>
                <c:pt idx="24">
                  <c:v>4.9000000000000002E-2</c:v>
                </c:pt>
                <c:pt idx="25">
                  <c:v>4.9200000000000001E-2</c:v>
                </c:pt>
                <c:pt idx="26">
                  <c:v>4.9299999999999997E-2</c:v>
                </c:pt>
                <c:pt idx="27">
                  <c:v>4.8800000000000003E-2</c:v>
                </c:pt>
                <c:pt idx="28">
                  <c:v>4.8599999999999997E-2</c:v>
                </c:pt>
                <c:pt idx="29">
                  <c:v>4.9399999999999999E-2</c:v>
                </c:pt>
                <c:pt idx="30">
                  <c:v>4.9799999999999997E-2</c:v>
                </c:pt>
                <c:pt idx="31">
                  <c:v>5.0200000000000002E-2</c:v>
                </c:pt>
                <c:pt idx="32">
                  <c:v>5.0799999999999998E-2</c:v>
                </c:pt>
                <c:pt idx="33">
                  <c:v>5.16E-2</c:v>
                </c:pt>
                <c:pt idx="34">
                  <c:v>5.2400000000000002E-2</c:v>
                </c:pt>
                <c:pt idx="35">
                  <c:v>5.33E-2</c:v>
                </c:pt>
                <c:pt idx="36">
                  <c:v>5.4100000000000002E-2</c:v>
                </c:pt>
                <c:pt idx="37">
                  <c:v>5.5E-2</c:v>
                </c:pt>
                <c:pt idx="38">
                  <c:v>5.5899999999999998E-2</c:v>
                </c:pt>
                <c:pt idx="39">
                  <c:v>5.67E-2</c:v>
                </c:pt>
                <c:pt idx="40">
                  <c:v>5.7299999999999997E-2</c:v>
                </c:pt>
                <c:pt idx="41">
                  <c:v>5.7799999999999997E-2</c:v>
                </c:pt>
                <c:pt idx="42">
                  <c:v>5.8200000000000002E-2</c:v>
                </c:pt>
                <c:pt idx="43">
                  <c:v>5.8500000000000003E-2</c:v>
                </c:pt>
                <c:pt idx="44">
                  <c:v>5.8799999999999998E-2</c:v>
                </c:pt>
                <c:pt idx="45">
                  <c:v>5.8900000000000001E-2</c:v>
                </c:pt>
                <c:pt idx="46">
                  <c:v>5.8999999999999997E-2</c:v>
                </c:pt>
                <c:pt idx="47">
                  <c:v>5.91E-2</c:v>
                </c:pt>
                <c:pt idx="48">
                  <c:v>5.91E-2</c:v>
                </c:pt>
                <c:pt idx="49">
                  <c:v>5.91E-2</c:v>
                </c:pt>
                <c:pt idx="50">
                  <c:v>5.91E-2</c:v>
                </c:pt>
                <c:pt idx="51">
                  <c:v>5.8999999999999997E-2</c:v>
                </c:pt>
                <c:pt idx="52">
                  <c:v>5.8900000000000001E-2</c:v>
                </c:pt>
                <c:pt idx="53">
                  <c:v>5.8700000000000002E-2</c:v>
                </c:pt>
                <c:pt idx="54">
                  <c:v>5.8599999999999999E-2</c:v>
                </c:pt>
                <c:pt idx="55">
                  <c:v>5.8400000000000001E-2</c:v>
                </c:pt>
                <c:pt idx="56">
                  <c:v>5.8200000000000002E-2</c:v>
                </c:pt>
                <c:pt idx="57">
                  <c:v>5.8099999999999999E-2</c:v>
                </c:pt>
                <c:pt idx="58">
                  <c:v>5.8000000000000003E-2</c:v>
                </c:pt>
                <c:pt idx="59">
                  <c:v>5.79E-2</c:v>
                </c:pt>
                <c:pt idx="60">
                  <c:v>5.7799999999999997E-2</c:v>
                </c:pt>
                <c:pt idx="61">
                  <c:v>5.7799999999999997E-2</c:v>
                </c:pt>
                <c:pt idx="62">
                  <c:v>5.7700000000000001E-2</c:v>
                </c:pt>
                <c:pt idx="63">
                  <c:v>5.7700000000000001E-2</c:v>
                </c:pt>
                <c:pt idx="64">
                  <c:v>5.7700000000000001E-2</c:v>
                </c:pt>
                <c:pt idx="65">
                  <c:v>5.7799999999999997E-2</c:v>
                </c:pt>
                <c:pt idx="66">
                  <c:v>5.7799999999999997E-2</c:v>
                </c:pt>
                <c:pt idx="67">
                  <c:v>5.79E-2</c:v>
                </c:pt>
                <c:pt idx="68">
                  <c:v>5.8000000000000003E-2</c:v>
                </c:pt>
                <c:pt idx="69">
                  <c:v>5.8099999999999999E-2</c:v>
                </c:pt>
                <c:pt idx="70">
                  <c:v>5.8299999999999998E-2</c:v>
                </c:pt>
                <c:pt idx="71">
                  <c:v>5.8400000000000001E-2</c:v>
                </c:pt>
                <c:pt idx="72">
                  <c:v>5.8500000000000003E-2</c:v>
                </c:pt>
                <c:pt idx="73">
                  <c:v>5.8700000000000002E-2</c:v>
                </c:pt>
                <c:pt idx="74">
                  <c:v>5.8799999999999998E-2</c:v>
                </c:pt>
                <c:pt idx="75">
                  <c:v>5.8999999999999997E-2</c:v>
                </c:pt>
                <c:pt idx="76">
                  <c:v>5.91E-2</c:v>
                </c:pt>
                <c:pt idx="77">
                  <c:v>5.9299999999999999E-2</c:v>
                </c:pt>
                <c:pt idx="78">
                  <c:v>5.9400000000000001E-2</c:v>
                </c:pt>
                <c:pt idx="79">
                  <c:v>5.96E-2</c:v>
                </c:pt>
                <c:pt idx="80">
                  <c:v>5.9700000000000003E-2</c:v>
                </c:pt>
                <c:pt idx="81">
                  <c:v>5.9900000000000002E-2</c:v>
                </c:pt>
                <c:pt idx="82">
                  <c:v>0.06</c:v>
                </c:pt>
                <c:pt idx="83">
                  <c:v>6.0100000000000001E-2</c:v>
                </c:pt>
                <c:pt idx="84">
                  <c:v>6.0199999999999997E-2</c:v>
                </c:pt>
                <c:pt idx="85">
                  <c:v>6.0299999999999999E-2</c:v>
                </c:pt>
                <c:pt idx="86">
                  <c:v>6.0299999999999999E-2</c:v>
                </c:pt>
                <c:pt idx="87">
                  <c:v>6.0299999999999999E-2</c:v>
                </c:pt>
                <c:pt idx="88">
                  <c:v>6.0299999999999999E-2</c:v>
                </c:pt>
                <c:pt idx="89">
                  <c:v>6.0199999999999997E-2</c:v>
                </c:pt>
                <c:pt idx="90">
                  <c:v>6.0100000000000001E-2</c:v>
                </c:pt>
                <c:pt idx="91">
                  <c:v>0.06</c:v>
                </c:pt>
                <c:pt idx="92">
                  <c:v>5.9799999999999999E-2</c:v>
                </c:pt>
                <c:pt idx="93">
                  <c:v>5.96E-2</c:v>
                </c:pt>
                <c:pt idx="94">
                  <c:v>5.9400000000000001E-2</c:v>
                </c:pt>
                <c:pt idx="95">
                  <c:v>5.9200000000000003E-2</c:v>
                </c:pt>
                <c:pt idx="96">
                  <c:v>5.91E-2</c:v>
                </c:pt>
                <c:pt idx="97">
                  <c:v>5.8900000000000001E-2</c:v>
                </c:pt>
                <c:pt idx="98">
                  <c:v>5.8700000000000002E-2</c:v>
                </c:pt>
                <c:pt idx="99">
                  <c:v>5.8599999999999999E-2</c:v>
                </c:pt>
                <c:pt idx="100">
                  <c:v>5.8500000000000003E-2</c:v>
                </c:pt>
                <c:pt idx="101">
                  <c:v>5.8500000000000003E-2</c:v>
                </c:pt>
                <c:pt idx="102">
                  <c:v>5.8500000000000003E-2</c:v>
                </c:pt>
                <c:pt idx="103">
                  <c:v>5.8500000000000003E-2</c:v>
                </c:pt>
                <c:pt idx="104">
                  <c:v>5.8500000000000003E-2</c:v>
                </c:pt>
                <c:pt idx="105">
                  <c:v>5.8599999999999999E-2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B-4CD2-8328-718D233AD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7222768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1187182852143482"/>
          <c:y val="5.5605236845394319E-2"/>
          <c:w val="0.5186708223972003"/>
          <c:h val="0.1252624671916010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2817460317460399E-2"/>
          <c:w val="0.86568241469816276"/>
          <c:h val="0.87469019094676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6-442D-AB36-23EE2A7960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4'!$A$25:$A$62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4'!$B$25:$B$62</c:f>
              <c:numCache>
                <c:formatCode>0.00%</c:formatCode>
                <c:ptCount val="38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B0C-8156-D7D535BE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cat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750512"/>
        <c:scaling>
          <c:orientation val="minMax"/>
          <c:max val="0.04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0870516185477"/>
          <c:y val="2.8561429821272341E-2"/>
          <c:w val="0.87300240594925649"/>
          <c:h val="0.78644513185851772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15476190476190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4A-0B42-A2B2-DFEE19510FF9}"/>
                </c:ext>
              </c:extLst>
            </c:dLbl>
            <c:dLbl>
              <c:idx val="1"/>
              <c:layout>
                <c:manualLayout>
                  <c:x val="-2.7777777777777779E-3"/>
                  <c:y val="-0.23809492563429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4A-0B42-A2B2-DFEE19510FF9}"/>
                </c:ext>
              </c:extLst>
            </c:dLbl>
            <c:dLbl>
              <c:idx val="2"/>
              <c:layout>
                <c:manualLayout>
                  <c:x val="-2.7777777777778798E-3"/>
                  <c:y val="-0.35317429071366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4A-0B42-A2B2-DFEE19510FF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5'!$A$26:$A$28</c:f>
              <c:numCache>
                <c:formatCode>0%</c:formatCode>
                <c:ptCount val="3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</c:numCache>
            </c:numRef>
          </c:cat>
          <c:val>
            <c:numRef>
              <c:f>'Figure 5'!$B$26:$B$28</c:f>
              <c:numCache>
                <c:formatCode>0%</c:formatCode>
                <c:ptCount val="3"/>
                <c:pt idx="0">
                  <c:v>-0.03</c:v>
                </c:pt>
                <c:pt idx="1">
                  <c:v>-0.05</c:v>
                </c:pt>
                <c:pt idx="2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A-0B42-A2B2-DFEE19510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654956032"/>
        <c:axId val="652946816"/>
      </c:barChart>
      <c:catAx>
        <c:axId val="65495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Decline in AWI</a:t>
                </a:r>
              </a:p>
            </c:rich>
          </c:tx>
          <c:layout>
            <c:manualLayout>
              <c:xMode val="edge"/>
              <c:yMode val="edge"/>
              <c:x val="0.42298490813648293"/>
              <c:y val="0.92482127234095735"/>
            </c:manualLayout>
          </c:layout>
          <c:overlay val="0"/>
        </c:title>
        <c:numFmt formatCode="0%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65294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9468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4956032"/>
        <c:crosses val="autoZero"/>
        <c:crossBetween val="between"/>
        <c:majorUnit val="5.000000000000001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12460737489786E-2"/>
          <c:y val="2.8105314960629922E-2"/>
          <c:w val="0.8590938427778495"/>
          <c:h val="0.87966812253937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6'!$A$26:$A$66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'Figure 6'!$B$26:$B$66</c:f>
              <c:numCache>
                <c:formatCode>0.0%</c:formatCode>
                <c:ptCount val="41"/>
                <c:pt idx="0">
                  <c:v>0.14299999999999999</c:v>
                </c:pt>
                <c:pt idx="1">
                  <c:v>0.112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3.1E-2</c:v>
                </c:pt>
                <c:pt idx="6">
                  <c:v>1.2999999999999999E-2</c:v>
                </c:pt>
                <c:pt idx="7">
                  <c:v>4.2000000000000003E-2</c:v>
                </c:pt>
                <c:pt idx="8">
                  <c:v>0.04</c:v>
                </c:pt>
                <c:pt idx="9">
                  <c:v>4.7E-2</c:v>
                </c:pt>
                <c:pt idx="10">
                  <c:v>5.3999999999999999E-2</c:v>
                </c:pt>
                <c:pt idx="11">
                  <c:v>3.6999999999999998E-2</c:v>
                </c:pt>
                <c:pt idx="12">
                  <c:v>0.03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2.5999999999999999E-2</c:v>
                </c:pt>
                <c:pt idx="16">
                  <c:v>2.9000000000000001E-2</c:v>
                </c:pt>
                <c:pt idx="17">
                  <c:v>2.1000000000000001E-2</c:v>
                </c:pt>
                <c:pt idx="18">
                  <c:v>1.2999999999999999E-2</c:v>
                </c:pt>
                <c:pt idx="19">
                  <c:v>2.5000000000000001E-2</c:v>
                </c:pt>
                <c:pt idx="20">
                  <c:v>3.5000000000000003E-2</c:v>
                </c:pt>
                <c:pt idx="21">
                  <c:v>2.5999999999999999E-2</c:v>
                </c:pt>
                <c:pt idx="22">
                  <c:v>1.4E-2</c:v>
                </c:pt>
                <c:pt idx="23">
                  <c:v>2.1000000000000001E-2</c:v>
                </c:pt>
                <c:pt idx="24">
                  <c:v>2.7E-2</c:v>
                </c:pt>
                <c:pt idx="25">
                  <c:v>4.1000000000000002E-2</c:v>
                </c:pt>
                <c:pt idx="26">
                  <c:v>3.3000000000000002E-2</c:v>
                </c:pt>
                <c:pt idx="27">
                  <c:v>2.3E-2</c:v>
                </c:pt>
                <c:pt idx="28">
                  <c:v>5.8000000000000003E-2</c:v>
                </c:pt>
                <c:pt idx="29">
                  <c:v>0</c:v>
                </c:pt>
                <c:pt idx="30">
                  <c:v>0</c:v>
                </c:pt>
                <c:pt idx="31">
                  <c:v>3.5999999999999997E-2</c:v>
                </c:pt>
                <c:pt idx="32">
                  <c:v>1.7000000000000001E-2</c:v>
                </c:pt>
                <c:pt idx="33">
                  <c:v>1.4999999999999999E-2</c:v>
                </c:pt>
                <c:pt idx="34">
                  <c:v>1.7000000000000001E-2</c:v>
                </c:pt>
                <c:pt idx="35">
                  <c:v>0</c:v>
                </c:pt>
                <c:pt idx="36">
                  <c:v>3.0000000000000001E-3</c:v>
                </c:pt>
                <c:pt idx="37">
                  <c:v>0.02</c:v>
                </c:pt>
                <c:pt idx="38">
                  <c:v>2.8000000000000001E-2</c:v>
                </c:pt>
                <c:pt idx="39">
                  <c:v>1.6E-2</c:v>
                </c:pt>
                <c:pt idx="40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1-45F5-B521-47D217DB6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4956032"/>
        <c:axId val="652946816"/>
      </c:barChart>
      <c:catAx>
        <c:axId val="6549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2946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529468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4956032"/>
        <c:crosses val="autoZero"/>
        <c:crossBetween val="between"/>
        <c:majorUnit val="4.0000000000000008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797900262467"/>
          <c:y val="2.7471372860726796E-2"/>
          <c:w val="0.78780424321959752"/>
          <c:h val="0.85816151453290546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5-6444-883D-E7A1737E0F15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7'!$B$35:$AM$35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65</c:v>
                </c:pt>
                <c:pt idx="4">
                  <c:v>64</c:v>
                </c:pt>
                <c:pt idx="5">
                  <c:v>60</c:v>
                </c:pt>
                <c:pt idx="6">
                  <c:v>57</c:v>
                </c:pt>
                <c:pt idx="7">
                  <c:v>53</c:v>
                </c:pt>
                <c:pt idx="8">
                  <c:v>50</c:v>
                </c:pt>
                <c:pt idx="9">
                  <c:v>44</c:v>
                </c:pt>
                <c:pt idx="10">
                  <c:v>43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32</c:v>
                </c:pt>
                <c:pt idx="15">
                  <c:v>34</c:v>
                </c:pt>
                <c:pt idx="16">
                  <c:v>35</c:v>
                </c:pt>
                <c:pt idx="17">
                  <c:v>37</c:v>
                </c:pt>
                <c:pt idx="18">
                  <c:v>37</c:v>
                </c:pt>
                <c:pt idx="19">
                  <c:v>39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28</c:v>
                </c:pt>
                <c:pt idx="27">
                  <c:v>27</c:v>
                </c:pt>
                <c:pt idx="28">
                  <c:v>25</c:v>
                </c:pt>
                <c:pt idx="29">
                  <c:v>21</c:v>
                </c:pt>
                <c:pt idx="30">
                  <c:v>20</c:v>
                </c:pt>
                <c:pt idx="31">
                  <c:v>19</c:v>
                </c:pt>
                <c:pt idx="32">
                  <c:v>19</c:v>
                </c:pt>
                <c:pt idx="33">
                  <c:v>18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5-6444-883D-E7A1737E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27173204043938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t"/>
        <c:numFmt formatCode="General" sourceLinked="1"/>
        <c:majorTickMark val="in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730410751257429"/>
          <c:y val="0.75602209098862638"/>
          <c:w val="0.23106496062992127"/>
          <c:h val="0.1252018810148731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6351</xdr:rowOff>
    </xdr:from>
    <xdr:to>
      <xdr:col>6</xdr:col>
      <xdr:colOff>38100</xdr:colOff>
      <xdr:row>17</xdr:row>
      <xdr:rowOff>158751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0.74722</cdr:x>
      <cdr:y>0.05588</cdr:y>
    </cdr:from>
    <cdr:to>
      <cdr:x>0.85805</cdr:x>
      <cdr:y>0.09818</cdr:y>
    </cdr:to>
    <cdr:sp macro="" textlink="">
      <cdr:nvSpPr>
        <cdr:cNvPr id="27" name="TextBox 1">
          <a:extLst xmlns:a="http://schemas.openxmlformats.org/drawingml/2006/main">
            <a:ext uri="{FF2B5EF4-FFF2-40B4-BE49-F238E27FC236}">
              <a16:creationId xmlns:a16="http://schemas.microsoft.com/office/drawing/2014/main" id="{1B1BD178-2CFF-0441-8759-F22F0E1AAA77}"/>
            </a:ext>
          </a:extLst>
        </cdr:cNvPr>
        <cdr:cNvSpPr txBox="1"/>
      </cdr:nvSpPr>
      <cdr:spPr>
        <a:xfrm xmlns:a="http://schemas.openxmlformats.org/drawingml/2006/main">
          <a:off x="3416295" y="255497"/>
          <a:ext cx="506715" cy="193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2049</a:t>
          </a:r>
        </a:p>
      </cdr:txBody>
    </cdr:sp>
  </cdr:relSizeAnchor>
  <cdr:relSizeAnchor xmlns:cdr="http://schemas.openxmlformats.org/drawingml/2006/chartDrawing">
    <cdr:from>
      <cdr:x>0.76528</cdr:x>
      <cdr:y>0.07672</cdr:y>
    </cdr:from>
    <cdr:to>
      <cdr:x>0.87611</cdr:x>
      <cdr:y>0.11901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498865" y="308879"/>
          <a:ext cx="506715" cy="1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0.76389</cdr:x>
      <cdr:y>0.0997</cdr:y>
    </cdr:from>
    <cdr:to>
      <cdr:x>0.87472</cdr:x>
      <cdr:y>0.142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492510" y="401367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0.73889</cdr:x>
      <cdr:y>0.12249</cdr:y>
    </cdr:from>
    <cdr:to>
      <cdr:x>0.84972</cdr:x>
      <cdr:y>0.16478</cdr:y>
    </cdr:to>
    <cdr:sp macro="" textlink="">
      <cdr:nvSpPr>
        <cdr:cNvPr id="33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378205" y="493145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2048</a:t>
          </a:r>
        </a:p>
      </cdr:txBody>
    </cdr:sp>
  </cdr:relSizeAnchor>
  <cdr:relSizeAnchor xmlns:cdr="http://schemas.openxmlformats.org/drawingml/2006/chartDrawing">
    <cdr:from>
      <cdr:x>0.71944</cdr:x>
      <cdr:y>0.14502</cdr:y>
    </cdr:from>
    <cdr:to>
      <cdr:x>0.83028</cdr:x>
      <cdr:y>0.18732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289290" y="58385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2046</a:t>
          </a:r>
        </a:p>
      </cdr:txBody>
    </cdr:sp>
  </cdr:relSizeAnchor>
  <cdr:relSizeAnchor xmlns:cdr="http://schemas.openxmlformats.org/drawingml/2006/chartDrawing">
    <cdr:from>
      <cdr:x>0.69583</cdr:x>
      <cdr:y>0.16984</cdr:y>
    </cdr:from>
    <cdr:to>
      <cdr:x>0.80667</cdr:x>
      <cdr:y>0.21213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81330" y="683760"/>
          <a:ext cx="506760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</cdr:txBody>
    </cdr:sp>
  </cdr:relSizeAnchor>
  <cdr:relSizeAnchor xmlns:cdr="http://schemas.openxmlformats.org/drawingml/2006/chartDrawing">
    <cdr:from>
      <cdr:x>0.67639</cdr:x>
      <cdr:y>0.19149</cdr:y>
    </cdr:from>
    <cdr:to>
      <cdr:x>0.78722</cdr:x>
      <cdr:y>0.23379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2460" y="770936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0.63194</cdr:x>
      <cdr:y>0.21561</cdr:y>
    </cdr:from>
    <cdr:to>
      <cdr:x>0.74278</cdr:x>
      <cdr:y>0.25791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89240" y="86801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0.63194</cdr:x>
      <cdr:y>0.2384</cdr:y>
    </cdr:from>
    <cdr:to>
      <cdr:x>0.74278</cdr:x>
      <cdr:y>0.2807</cdr:y>
    </cdr:to>
    <cdr:sp macro="" textlink="">
      <cdr:nvSpPr>
        <cdr:cNvPr id="3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89240" y="959763"/>
          <a:ext cx="506760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45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0.57037</cdr:x>
      <cdr:y>0.25866</cdr:y>
    </cdr:from>
    <cdr:to>
      <cdr:x>0.68121</cdr:x>
      <cdr:y>0.30096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07754" y="104132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0.5824</cdr:x>
      <cdr:y>0.2812</cdr:y>
    </cdr:from>
    <cdr:to>
      <cdr:x>0.69324</cdr:x>
      <cdr:y>0.32349</cdr:y>
    </cdr:to>
    <cdr:sp macro="" textlink="">
      <cdr:nvSpPr>
        <cdr:cNvPr id="40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62715" y="1132074"/>
          <a:ext cx="506760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0.59074</cdr:x>
      <cdr:y>0.30512</cdr:y>
    </cdr:from>
    <cdr:to>
      <cdr:x>0.70157</cdr:x>
      <cdr:y>0.34742</cdr:y>
    </cdr:to>
    <cdr:sp macro="" textlink="">
      <cdr:nvSpPr>
        <cdr:cNvPr id="41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700845" y="1394986"/>
          <a:ext cx="506715" cy="193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</cdr:txBody>
    </cdr:sp>
  </cdr:relSizeAnchor>
  <cdr:relSizeAnchor xmlns:cdr="http://schemas.openxmlformats.org/drawingml/2006/chartDrawing">
    <cdr:from>
      <cdr:x>0.57083</cdr:x>
      <cdr:y>0.32883</cdr:y>
    </cdr:from>
    <cdr:to>
      <cdr:x>0.68167</cdr:x>
      <cdr:y>0.37112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09840" y="1503394"/>
          <a:ext cx="506760" cy="19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0.59907</cdr:x>
      <cdr:y>0.34814</cdr:y>
    </cdr:from>
    <cdr:to>
      <cdr:x>0.7099</cdr:x>
      <cdr:y>0.39044</cdr:y>
    </cdr:to>
    <cdr:sp macro="" textlink="">
      <cdr:nvSpPr>
        <cdr:cNvPr id="43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738934" y="1401571"/>
          <a:ext cx="506716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2032</a:t>
          </a:r>
        </a:p>
      </cdr:txBody>
    </cdr:sp>
  </cdr:relSizeAnchor>
  <cdr:relSizeAnchor xmlns:cdr="http://schemas.openxmlformats.org/drawingml/2006/chartDrawing">
    <cdr:from>
      <cdr:x>0.61574</cdr:x>
      <cdr:y>0.3698</cdr:y>
    </cdr:from>
    <cdr:to>
      <cdr:x>0.72657</cdr:x>
      <cdr:y>0.4121</cdr:y>
    </cdr:to>
    <cdr:sp macro="" textlink="">
      <cdr:nvSpPr>
        <cdr:cNvPr id="44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15150" y="1488776"/>
          <a:ext cx="506715" cy="170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0.64306</cdr:x>
      <cdr:y>0.3936</cdr:y>
    </cdr:from>
    <cdr:to>
      <cdr:x>0.75389</cdr:x>
      <cdr:y>0.43589</cdr:y>
    </cdr:to>
    <cdr:sp macro="" textlink="">
      <cdr:nvSpPr>
        <cdr:cNvPr id="45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940070" y="1584589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0.65</cdr:x>
      <cdr:y>0.41569</cdr:y>
    </cdr:from>
    <cdr:to>
      <cdr:x>0.76083</cdr:x>
      <cdr:y>0.45799</cdr:y>
    </cdr:to>
    <cdr:sp macro="" textlink="">
      <cdr:nvSpPr>
        <cdr:cNvPr id="46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971805" y="167353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</cdr:txBody>
    </cdr:sp>
  </cdr:relSizeAnchor>
  <cdr:relSizeAnchor xmlns:cdr="http://schemas.openxmlformats.org/drawingml/2006/chartDrawing">
    <cdr:from>
      <cdr:x>0.67778</cdr:x>
      <cdr:y>0.43779</cdr:y>
    </cdr:from>
    <cdr:to>
      <cdr:x>0.78861</cdr:x>
      <cdr:y>0.48008</cdr:y>
    </cdr:to>
    <cdr:sp macro="" textlink="">
      <cdr:nvSpPr>
        <cdr:cNvPr id="47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10" y="1762504"/>
          <a:ext cx="506715" cy="1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0.68472</cdr:x>
      <cdr:y>0.46348</cdr:y>
    </cdr:from>
    <cdr:to>
      <cdr:x>0.79555</cdr:x>
      <cdr:y>0.50578</cdr:y>
    </cdr:to>
    <cdr:sp macro="" textlink="">
      <cdr:nvSpPr>
        <cdr:cNvPr id="4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30545" y="1865914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0.68472</cdr:x>
      <cdr:y>0.48628</cdr:y>
    </cdr:from>
    <cdr:to>
      <cdr:x>0.79555</cdr:x>
      <cdr:y>0.52857</cdr:y>
    </cdr:to>
    <cdr:sp macro="" textlink="">
      <cdr:nvSpPr>
        <cdr:cNvPr id="4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30545" y="1957703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0.67778</cdr:x>
      <cdr:y>0.50837</cdr:y>
    </cdr:from>
    <cdr:to>
      <cdr:x>0.78861</cdr:x>
      <cdr:y>0.55067</cdr:y>
    </cdr:to>
    <cdr:sp macro="" textlink="">
      <cdr:nvSpPr>
        <cdr:cNvPr id="50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05" y="2046635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0.66666</cdr:x>
      <cdr:y>0.53047</cdr:y>
    </cdr:from>
    <cdr:to>
      <cdr:x>0.7775</cdr:x>
      <cdr:y>0.57277</cdr:y>
    </cdr:to>
    <cdr:sp macro="" textlink="">
      <cdr:nvSpPr>
        <cdr:cNvPr id="51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47980" y="2135607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0.67778</cdr:x>
      <cdr:y>0.55168</cdr:y>
    </cdr:from>
    <cdr:to>
      <cdr:x>0.78861</cdr:x>
      <cdr:y>0.59398</cdr:y>
    </cdr:to>
    <cdr:sp macro="" textlink="">
      <cdr:nvSpPr>
        <cdr:cNvPr id="52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05" y="2221006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0.67639</cdr:x>
      <cdr:y>0.57394</cdr:y>
    </cdr:from>
    <cdr:to>
      <cdr:x>0.78722</cdr:x>
      <cdr:y>0.61624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88341D81-6222-6643-8301-5CF4D6B13631}"/>
            </a:ext>
          </a:extLst>
        </cdr:cNvPr>
        <cdr:cNvSpPr txBox="1"/>
      </cdr:nvSpPr>
      <cdr:spPr>
        <a:xfrm xmlns:a="http://schemas.openxmlformats.org/drawingml/2006/main">
          <a:off x="3092450" y="2310608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0.64306</cdr:x>
      <cdr:y>0.59784</cdr:y>
    </cdr:from>
    <cdr:to>
      <cdr:x>0.75389</cdr:x>
      <cdr:y>0.64014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940050" y="2406855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0.64167</cdr:x>
      <cdr:y>0.62263</cdr:y>
    </cdr:from>
    <cdr:to>
      <cdr:x>0.7525</cdr:x>
      <cdr:y>0.66493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933700" y="2506636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0.63194</cdr:x>
      <cdr:y>0.64496</cdr:y>
    </cdr:from>
    <cdr:to>
      <cdr:x>0.74277</cdr:x>
      <cdr:y>0.68726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89250" y="2596534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0.60694</cdr:x>
      <cdr:y>0.66571</cdr:y>
    </cdr:from>
    <cdr:to>
      <cdr:x>0.71777</cdr:x>
      <cdr:y>0.70801</cdr:y>
    </cdr:to>
    <cdr:sp macro="" textlink="">
      <cdr:nvSpPr>
        <cdr:cNvPr id="32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68008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0.60694</cdr:x>
      <cdr:y>0.68848</cdr:y>
    </cdr:from>
    <cdr:to>
      <cdr:x>0.71777</cdr:x>
      <cdr:y>0.73078</cdr:y>
    </cdr:to>
    <cdr:sp macro="" textlink="">
      <cdr:nvSpPr>
        <cdr:cNvPr id="53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771746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0.60694</cdr:x>
      <cdr:y>0.71125</cdr:y>
    </cdr:from>
    <cdr:to>
      <cdr:x>0.71777</cdr:x>
      <cdr:y>0.75355</cdr:y>
    </cdr:to>
    <cdr:sp macro="" textlink="">
      <cdr:nvSpPr>
        <cdr:cNvPr id="54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863410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0.61667</cdr:x>
      <cdr:y>0.73445</cdr:y>
    </cdr:from>
    <cdr:to>
      <cdr:x>0.7275</cdr:x>
      <cdr:y>0.77675</cdr:y>
    </cdr:to>
    <cdr:sp macro="" textlink="">
      <cdr:nvSpPr>
        <cdr:cNvPr id="55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19400" y="295684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0.75678</cdr:y>
    </cdr:from>
    <cdr:to>
      <cdr:x>0.7275</cdr:x>
      <cdr:y>0.79908</cdr:y>
    </cdr:to>
    <cdr:sp macro="" textlink="">
      <cdr:nvSpPr>
        <cdr:cNvPr id="56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19400" y="3046739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0.77798</cdr:y>
    </cdr:from>
    <cdr:to>
      <cdr:x>0.7275</cdr:x>
      <cdr:y>0.82028</cdr:y>
    </cdr:to>
    <cdr:sp macro="" textlink="">
      <cdr:nvSpPr>
        <cdr:cNvPr id="57" name="TextBox 1">
          <a:extLst xmlns:a="http://schemas.openxmlformats.org/drawingml/2006/main">
            <a:ext uri="{FF2B5EF4-FFF2-40B4-BE49-F238E27FC236}">
              <a16:creationId xmlns:a16="http://schemas.microsoft.com/office/drawing/2014/main" id="{DAA384E6-6F71-9042-B045-3A32468D63E1}"/>
            </a:ext>
          </a:extLst>
        </cdr:cNvPr>
        <cdr:cNvSpPr txBox="1"/>
      </cdr:nvSpPr>
      <cdr:spPr>
        <a:xfrm xmlns:a="http://schemas.openxmlformats.org/drawingml/2006/main">
          <a:off x="2819400" y="3132054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0.80074</cdr:y>
    </cdr:from>
    <cdr:to>
      <cdr:x>0.7275</cdr:x>
      <cdr:y>0.84304</cdr:y>
    </cdr:to>
    <cdr:sp macro="" textlink="">
      <cdr:nvSpPr>
        <cdr:cNvPr id="68" name="TextBox 1">
          <a:extLst xmlns:a="http://schemas.openxmlformats.org/drawingml/2006/main">
            <a:ext uri="{FF2B5EF4-FFF2-40B4-BE49-F238E27FC236}">
              <a16:creationId xmlns:a16="http://schemas.microsoft.com/office/drawing/2014/main" id="{52BA2763-C680-3442-AAF1-17FDF8C1FD1C}"/>
            </a:ext>
          </a:extLst>
        </cdr:cNvPr>
        <cdr:cNvSpPr txBox="1"/>
      </cdr:nvSpPr>
      <cdr:spPr>
        <a:xfrm xmlns:a="http://schemas.openxmlformats.org/drawingml/2006/main">
          <a:off x="2819400" y="3223718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0.62361</cdr:x>
      <cdr:y>0.82585</cdr:y>
    </cdr:from>
    <cdr:to>
      <cdr:x>0.73444</cdr:x>
      <cdr:y>0.86815</cdr:y>
    </cdr:to>
    <cdr:sp macro="" textlink="">
      <cdr:nvSpPr>
        <cdr:cNvPr id="69" name="TextBox 1">
          <a:extLst xmlns:a="http://schemas.openxmlformats.org/drawingml/2006/main">
            <a:ext uri="{FF2B5EF4-FFF2-40B4-BE49-F238E27FC236}">
              <a16:creationId xmlns:a16="http://schemas.microsoft.com/office/drawing/2014/main" id="{52BA2763-C680-3442-AAF1-17FDF8C1FD1C}"/>
            </a:ext>
          </a:extLst>
        </cdr:cNvPr>
        <cdr:cNvSpPr txBox="1"/>
      </cdr:nvSpPr>
      <cdr:spPr>
        <a:xfrm xmlns:a="http://schemas.openxmlformats.org/drawingml/2006/main">
          <a:off x="2851150" y="3775797"/>
          <a:ext cx="506715" cy="193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0.62361</cdr:x>
      <cdr:y>0.84862</cdr:y>
    </cdr:from>
    <cdr:to>
      <cdr:x>0.73444</cdr:x>
      <cdr:y>0.89092</cdr:y>
    </cdr:to>
    <cdr:sp macro="" textlink="">
      <cdr:nvSpPr>
        <cdr:cNvPr id="70" name="TextBox 1">
          <a:extLst xmlns:a="http://schemas.openxmlformats.org/drawingml/2006/main">
            <a:ext uri="{FF2B5EF4-FFF2-40B4-BE49-F238E27FC236}">
              <a16:creationId xmlns:a16="http://schemas.microsoft.com/office/drawing/2014/main" id="{AB411488-AA10-554B-AF4B-EEAD175233F4}"/>
            </a:ext>
          </a:extLst>
        </cdr:cNvPr>
        <cdr:cNvSpPr txBox="1"/>
      </cdr:nvSpPr>
      <cdr:spPr>
        <a:xfrm xmlns:a="http://schemas.openxmlformats.org/drawingml/2006/main">
          <a:off x="2851150" y="3879895"/>
          <a:ext cx="506715" cy="193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0.22333</cdr:x>
      <cdr:y>0.95079</cdr:y>
    </cdr:from>
    <cdr:to>
      <cdr:x>0.86639</cdr:x>
      <cdr:y>1</cdr:y>
    </cdr:to>
    <cdr:sp macro="" textlink="">
      <cdr:nvSpPr>
        <cdr:cNvPr id="71" name="TextBox 1">
          <a:extLst xmlns:a="http://schemas.openxmlformats.org/drawingml/2006/main">
            <a:ext uri="{FF2B5EF4-FFF2-40B4-BE49-F238E27FC236}">
              <a16:creationId xmlns:a16="http://schemas.microsoft.com/office/drawing/2014/main" id="{9E80698F-86C1-7949-B7CC-39DAC3EDE312}"/>
            </a:ext>
          </a:extLst>
        </cdr:cNvPr>
        <cdr:cNvSpPr txBox="1"/>
      </cdr:nvSpPr>
      <cdr:spPr>
        <a:xfrm xmlns:a="http://schemas.openxmlformats.org/drawingml/2006/main">
          <a:off x="1021080" y="3827780"/>
          <a:ext cx="2940035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Projected trust fund exhaustion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190495</xdr:rowOff>
    </xdr:from>
    <xdr:to>
      <xdr:col>6</xdr:col>
      <xdr:colOff>482600</xdr:colOff>
      <xdr:row>17</xdr:row>
      <xdr:rowOff>139695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0.37292</cdr:x>
      <cdr:y>0.30059</cdr:y>
    </cdr:from>
    <cdr:to>
      <cdr:x>0.45208</cdr:x>
      <cdr:y>0.3869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6B962449-2E2F-F649-8C72-7C07E099AD05}"/>
            </a:ext>
          </a:extLst>
        </cdr:cNvPr>
        <cdr:cNvCxnSpPr/>
      </cdr:nvCxnSpPr>
      <cdr:spPr>
        <a:xfrm xmlns:a="http://schemas.openxmlformats.org/drawingml/2006/main" flipH="1">
          <a:off x="1704990" y="962023"/>
          <a:ext cx="361920" cy="2762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0.36342</cdr:x>
      <cdr:y>0.21098</cdr:y>
    </cdr:from>
    <cdr:to>
      <cdr:x>0.76666</cdr:x>
      <cdr:y>0.29793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1561" y="675222"/>
          <a:ext cx="1843614" cy="278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Trust fund depleted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35631</xdr:rowOff>
    </xdr:from>
    <xdr:to>
      <xdr:col>5</xdr:col>
      <xdr:colOff>469900</xdr:colOff>
      <xdr:row>18</xdr:row>
      <xdr:rowOff>188031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12699</xdr:rowOff>
    </xdr:from>
    <xdr:to>
      <xdr:col>6</xdr:col>
      <xdr:colOff>533400</xdr:colOff>
      <xdr:row>17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49530</xdr:rowOff>
    </xdr:from>
    <xdr:to>
      <xdr:col>5</xdr:col>
      <xdr:colOff>17780</xdr:colOff>
      <xdr:row>17</xdr:row>
      <xdr:rowOff>201930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D0D805-A6F2-8C46-B215-0D1032F76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23812</xdr:rowOff>
    </xdr:from>
    <xdr:to>
      <xdr:col>6</xdr:col>
      <xdr:colOff>390525</xdr:colOff>
      <xdr:row>17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0.68728</cdr:x>
      <cdr:y>0.85119</cdr:y>
    </cdr:from>
    <cdr:to>
      <cdr:x>0.74006</cdr:x>
      <cdr:y>0.93056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152701" y="2724148"/>
          <a:ext cx="242114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0.71588</cdr:x>
      <cdr:y>0.85119</cdr:y>
    </cdr:from>
    <cdr:to>
      <cdr:x>0.76865</cdr:x>
      <cdr:y>0.93056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283918" y="2724148"/>
          <a:ext cx="242068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0.817</cdr:x>
      <cdr:y>0.85238</cdr:y>
    </cdr:from>
    <cdr:to>
      <cdr:x>0.86978</cdr:x>
      <cdr:y>0.93175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735335" y="2727958"/>
          <a:ext cx="241310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0.9258</cdr:x>
      <cdr:y>0.83492</cdr:y>
    </cdr:from>
    <cdr:to>
      <cdr:x>0.97857</cdr:x>
      <cdr:y>0.91429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4916ADB-4CF0-7642-B7CF-764806B91F7B}"/>
            </a:ext>
          </a:extLst>
        </cdr:cNvPr>
        <cdr:cNvSpPr txBox="1"/>
      </cdr:nvSpPr>
      <cdr:spPr>
        <a:xfrm xmlns:a="http://schemas.openxmlformats.org/drawingml/2006/main">
          <a:off x="4246880" y="2672080"/>
          <a:ext cx="242068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?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58420</xdr:rowOff>
    </xdr:from>
    <xdr:to>
      <xdr:col>4</xdr:col>
      <xdr:colOff>406400</xdr:colOff>
      <xdr:row>26</xdr:row>
      <xdr:rowOff>58420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90AB9A-AC65-C04D-8E59-ABC6CF4B5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r/TR/tr09/Graphs/DIgrap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__TPAM%202015%20ALL%20CHARTS%20and%20TABLES%20ARCHI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r/kpglenn/Presentations/2018TR%20data%20power%20point%20D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"/>
  <sheetViews>
    <sheetView tabSelected="1" workbookViewId="0"/>
  </sheetViews>
  <sheetFormatPr baseColWidth="10" defaultColWidth="8.83203125" defaultRowHeight="16"/>
  <cols>
    <col min="1" max="1" width="8.5" style="12" customWidth="1"/>
    <col min="2" max="2" width="12.5" style="4" bestFit="1" customWidth="1"/>
    <col min="3" max="3" width="12" style="4" customWidth="1"/>
  </cols>
  <sheetData>
    <row r="1" spans="1:1">
      <c r="A1" s="12" t="s">
        <v>9</v>
      </c>
    </row>
    <row r="20" spans="1:4">
      <c r="A20" s="19" t="s">
        <v>10</v>
      </c>
    </row>
    <row r="21" spans="1:4" s="10" customFormat="1">
      <c r="A21" s="20" t="s">
        <v>4</v>
      </c>
      <c r="B21" s="4"/>
      <c r="C21" s="4"/>
    </row>
    <row r="24" spans="1:4">
      <c r="A24" s="17" t="s">
        <v>0</v>
      </c>
      <c r="B24" s="18" t="s">
        <v>2</v>
      </c>
      <c r="C24" s="18" t="s">
        <v>3</v>
      </c>
      <c r="D24" s="14"/>
    </row>
    <row r="25" spans="1:4">
      <c r="A25" s="12">
        <v>1990</v>
      </c>
      <c r="B25" s="11">
        <v>0.1265</v>
      </c>
      <c r="C25" s="11">
        <v>0.1074</v>
      </c>
    </row>
    <row r="26" spans="1:4">
      <c r="A26" s="12">
        <v>1991</v>
      </c>
      <c r="B26" s="11">
        <v>0.12720000000000001</v>
      </c>
      <c r="C26" s="11">
        <v>0.1133</v>
      </c>
    </row>
    <row r="27" spans="1:4">
      <c r="A27" s="12">
        <v>1992</v>
      </c>
      <c r="B27" s="11">
        <v>0.12539999999999998</v>
      </c>
      <c r="C27" s="11">
        <v>0.11539999999999999</v>
      </c>
    </row>
    <row r="28" spans="1:4">
      <c r="A28" s="12">
        <v>1993</v>
      </c>
      <c r="B28" s="11">
        <v>0.1244</v>
      </c>
      <c r="C28" s="11">
        <v>0.11720000000000001</v>
      </c>
    </row>
    <row r="29" spans="1:4">
      <c r="A29" s="12">
        <v>1994</v>
      </c>
      <c r="B29" s="11">
        <v>0.12590000000000001</v>
      </c>
      <c r="C29" s="11">
        <v>0.1162</v>
      </c>
    </row>
    <row r="30" spans="1:4">
      <c r="A30" s="12">
        <v>1995</v>
      </c>
      <c r="B30" s="11">
        <v>0.12520000000000001</v>
      </c>
      <c r="C30" s="11">
        <v>0.1167</v>
      </c>
    </row>
    <row r="31" spans="1:4">
      <c r="A31" s="12">
        <v>1996</v>
      </c>
      <c r="B31" s="11">
        <v>0.12590000000000001</v>
      </c>
      <c r="C31" s="11">
        <v>0.11539999999999999</v>
      </c>
    </row>
    <row r="32" spans="1:4">
      <c r="A32" s="12">
        <v>1997</v>
      </c>
      <c r="B32" s="11">
        <v>0.12640000000000001</v>
      </c>
      <c r="C32" s="11">
        <v>0.11269999999999999</v>
      </c>
    </row>
    <row r="33" spans="1:3">
      <c r="A33" s="12">
        <v>1998</v>
      </c>
      <c r="B33" s="11">
        <v>0.12509999999999999</v>
      </c>
      <c r="C33" s="11">
        <v>0.10869999999999999</v>
      </c>
    </row>
    <row r="34" spans="1:3">
      <c r="A34" s="12">
        <v>1999</v>
      </c>
      <c r="B34" s="11">
        <v>0.12609999999999999</v>
      </c>
      <c r="C34" s="11">
        <v>0.1052</v>
      </c>
    </row>
    <row r="35" spans="1:3">
      <c r="A35" s="12">
        <v>2000</v>
      </c>
      <c r="B35" s="11">
        <v>0.12619999999999998</v>
      </c>
      <c r="C35" s="11">
        <v>0.10400000000000001</v>
      </c>
    </row>
    <row r="36" spans="1:3">
      <c r="A36" s="12">
        <v>2001</v>
      </c>
      <c r="B36" s="11">
        <v>0.1273</v>
      </c>
      <c r="C36" s="11">
        <v>0.1056</v>
      </c>
    </row>
    <row r="37" spans="1:3">
      <c r="A37" s="12">
        <v>2002</v>
      </c>
      <c r="B37" s="11">
        <v>0.129</v>
      </c>
      <c r="C37" s="11">
        <v>0.10890000000000001</v>
      </c>
    </row>
    <row r="38" spans="1:3">
      <c r="A38" s="12">
        <v>2003</v>
      </c>
      <c r="B38" s="11">
        <v>0.12590000000000001</v>
      </c>
      <c r="C38" s="11">
        <v>0.1103</v>
      </c>
    </row>
    <row r="39" spans="1:3">
      <c r="A39" s="12">
        <v>2004</v>
      </c>
      <c r="B39" s="11">
        <v>0.12529999999999999</v>
      </c>
      <c r="C39" s="11">
        <v>0.1105</v>
      </c>
    </row>
    <row r="40" spans="1:3">
      <c r="A40" s="12">
        <v>2005</v>
      </c>
      <c r="B40" s="11">
        <v>0.128</v>
      </c>
      <c r="C40" s="11">
        <v>0.1116</v>
      </c>
    </row>
    <row r="41" spans="1:3">
      <c r="A41" s="12">
        <v>2006</v>
      </c>
      <c r="B41" s="11">
        <v>0.12789999999999999</v>
      </c>
      <c r="C41" s="11">
        <v>0.1106</v>
      </c>
    </row>
    <row r="42" spans="1:3">
      <c r="A42" s="12">
        <v>2007</v>
      </c>
      <c r="B42" s="11">
        <v>0.1285</v>
      </c>
      <c r="C42" s="11">
        <v>0.11320000000000001</v>
      </c>
    </row>
    <row r="43" spans="1:3">
      <c r="A43" s="12">
        <v>2008</v>
      </c>
      <c r="B43" s="11">
        <v>0.1273</v>
      </c>
      <c r="C43" s="11">
        <v>0.11550000000000001</v>
      </c>
    </row>
    <row r="44" spans="1:3">
      <c r="A44" s="12">
        <v>2009</v>
      </c>
      <c r="B44" s="11">
        <v>0.13109999999999999</v>
      </c>
      <c r="C44" s="11">
        <v>0.1305</v>
      </c>
    </row>
    <row r="45" spans="1:3">
      <c r="A45" s="12">
        <v>2010</v>
      </c>
      <c r="B45" s="11">
        <v>0.12539999999999998</v>
      </c>
      <c r="C45" s="11">
        <v>0.13470000000000001</v>
      </c>
    </row>
    <row r="46" spans="1:3">
      <c r="A46" s="12">
        <v>2011</v>
      </c>
      <c r="B46" s="11">
        <v>0.1263</v>
      </c>
      <c r="C46" s="11">
        <v>0.1346</v>
      </c>
    </row>
    <row r="47" spans="1:3">
      <c r="A47" s="12">
        <v>2012</v>
      </c>
      <c r="B47" s="11">
        <v>0.1285</v>
      </c>
      <c r="C47" s="11">
        <v>0.13819999999999999</v>
      </c>
    </row>
    <row r="48" spans="1:3">
      <c r="A48" s="12">
        <v>2013</v>
      </c>
      <c r="B48" s="11">
        <v>0.12770000000000001</v>
      </c>
      <c r="C48" s="11">
        <v>0.13970000000000002</v>
      </c>
    </row>
    <row r="49" spans="1:3">
      <c r="A49" s="12">
        <v>2014</v>
      </c>
      <c r="B49" s="11">
        <v>0.12759999999999999</v>
      </c>
      <c r="C49" s="11">
        <v>0.13949999999999999</v>
      </c>
    </row>
    <row r="50" spans="1:3">
      <c r="A50" s="12">
        <v>2015</v>
      </c>
      <c r="B50" s="11">
        <v>0.1283</v>
      </c>
      <c r="C50" s="11">
        <v>0.13919999999999999</v>
      </c>
    </row>
    <row r="51" spans="1:3">
      <c r="A51" s="12">
        <v>2016</v>
      </c>
      <c r="B51" s="11">
        <v>0.13089999999999999</v>
      </c>
      <c r="C51" s="11">
        <v>0.1389</v>
      </c>
    </row>
    <row r="52" spans="1:3">
      <c r="A52" s="12">
        <v>2017</v>
      </c>
      <c r="B52" s="11">
        <v>0.13059999999999999</v>
      </c>
      <c r="C52" s="11">
        <v>0.13650000000000001</v>
      </c>
    </row>
    <row r="53" spans="1:3">
      <c r="A53" s="12">
        <v>2018</v>
      </c>
      <c r="B53" s="11">
        <v>0.1258</v>
      </c>
      <c r="C53" s="11">
        <v>0.1368</v>
      </c>
    </row>
    <row r="54" spans="1:3">
      <c r="A54" s="12">
        <v>2019</v>
      </c>
      <c r="B54" s="11">
        <v>0.12839999999999999</v>
      </c>
      <c r="C54" s="11">
        <v>0.1386</v>
      </c>
    </row>
    <row r="55" spans="1:3">
      <c r="A55" s="12">
        <v>2020</v>
      </c>
      <c r="B55" s="11">
        <v>0.13</v>
      </c>
      <c r="C55" s="11">
        <v>0.13919999999999999</v>
      </c>
    </row>
    <row r="56" spans="1:3">
      <c r="A56" s="12">
        <v>2021</v>
      </c>
      <c r="B56" s="11">
        <v>0.129</v>
      </c>
      <c r="C56" s="11">
        <v>0.14050000000000001</v>
      </c>
    </row>
    <row r="57" spans="1:3">
      <c r="A57" s="12">
        <v>2022</v>
      </c>
      <c r="B57" s="11">
        <v>0.1293</v>
      </c>
      <c r="C57" s="11">
        <v>0.14249999999999999</v>
      </c>
    </row>
    <row r="58" spans="1:3">
      <c r="A58" s="12">
        <v>2023</v>
      </c>
      <c r="B58" s="11">
        <v>0.12939999999999999</v>
      </c>
      <c r="C58" s="11">
        <v>0.14429999999999998</v>
      </c>
    </row>
    <row r="59" spans="1:3">
      <c r="A59" s="12">
        <v>2024</v>
      </c>
      <c r="B59" s="11">
        <v>0.1298</v>
      </c>
      <c r="C59" s="11">
        <v>0.1464</v>
      </c>
    </row>
    <row r="60" spans="1:3">
      <c r="A60" s="12">
        <v>2025</v>
      </c>
      <c r="B60" s="11">
        <v>0.13</v>
      </c>
      <c r="C60" s="11">
        <v>0.14880000000000002</v>
      </c>
    </row>
    <row r="61" spans="1:3">
      <c r="A61" s="12">
        <v>2026</v>
      </c>
      <c r="B61" s="11">
        <v>0.13119999999999998</v>
      </c>
      <c r="C61" s="11">
        <v>0.15109999999999998</v>
      </c>
    </row>
    <row r="62" spans="1:3">
      <c r="A62" s="12">
        <v>2027</v>
      </c>
      <c r="B62" s="11">
        <v>0.13150000000000001</v>
      </c>
      <c r="C62" s="11">
        <v>0.1535</v>
      </c>
    </row>
    <row r="63" spans="1:3">
      <c r="A63" s="12">
        <v>2028</v>
      </c>
      <c r="B63" s="11">
        <v>0.13189999999999999</v>
      </c>
      <c r="C63" s="11">
        <v>0.15579999999999999</v>
      </c>
    </row>
    <row r="64" spans="1:3">
      <c r="A64" s="12">
        <v>2029</v>
      </c>
      <c r="B64" s="11">
        <v>0.1323</v>
      </c>
      <c r="C64" s="11">
        <v>0.1583</v>
      </c>
    </row>
    <row r="65" spans="1:3">
      <c r="A65" s="12">
        <v>2030</v>
      </c>
      <c r="B65" s="11">
        <v>0.13239999999999999</v>
      </c>
      <c r="C65" s="11">
        <v>0.16020000000000001</v>
      </c>
    </row>
    <row r="66" spans="1:3">
      <c r="A66" s="12">
        <v>2031</v>
      </c>
      <c r="B66" s="11">
        <v>0.1326</v>
      </c>
      <c r="C66" s="11">
        <v>0.16190000000000002</v>
      </c>
    </row>
    <row r="67" spans="1:3">
      <c r="A67" s="12">
        <v>2032</v>
      </c>
      <c r="B67" s="11">
        <v>0.13269999999999998</v>
      </c>
      <c r="C67" s="11">
        <v>0.16329999999999997</v>
      </c>
    </row>
    <row r="68" spans="1:3">
      <c r="A68" s="12">
        <v>2033</v>
      </c>
      <c r="B68" s="11">
        <v>0.1328</v>
      </c>
      <c r="C68" s="11">
        <v>0.16449999999999998</v>
      </c>
    </row>
    <row r="69" spans="1:3">
      <c r="A69" s="12">
        <v>2034</v>
      </c>
      <c r="B69" s="11">
        <v>0.13289999999999999</v>
      </c>
      <c r="C69" s="11">
        <v>0.16550000000000001</v>
      </c>
    </row>
    <row r="70" spans="1:3">
      <c r="A70" s="12">
        <v>2035</v>
      </c>
      <c r="B70" s="11">
        <v>0.13289999999999999</v>
      </c>
      <c r="C70" s="11">
        <v>0.1663</v>
      </c>
    </row>
    <row r="71" spans="1:3">
      <c r="A71" s="12">
        <v>2036</v>
      </c>
      <c r="B71" s="11">
        <v>0.13300000000000001</v>
      </c>
      <c r="C71" s="11">
        <v>0.16690000000000002</v>
      </c>
    </row>
    <row r="72" spans="1:3">
      <c r="A72" s="12">
        <v>2037</v>
      </c>
      <c r="B72" s="11">
        <v>0.13300000000000001</v>
      </c>
      <c r="C72" s="11">
        <v>0.16739999999999999</v>
      </c>
    </row>
    <row r="73" spans="1:3">
      <c r="A73" s="12">
        <v>2038</v>
      </c>
      <c r="B73" s="11">
        <v>0.1331</v>
      </c>
      <c r="C73" s="11">
        <v>0.16789999999999999</v>
      </c>
    </row>
    <row r="74" spans="1:3">
      <c r="A74" s="12">
        <v>2039</v>
      </c>
      <c r="B74" s="11">
        <v>0.1331</v>
      </c>
      <c r="C74" s="11">
        <v>0.16820000000000002</v>
      </c>
    </row>
    <row r="75" spans="1:3">
      <c r="A75" s="12">
        <v>2040</v>
      </c>
      <c r="B75" s="11">
        <v>0.13320000000000001</v>
      </c>
      <c r="C75" s="11">
        <v>0.16850000000000001</v>
      </c>
    </row>
    <row r="76" spans="1:3">
      <c r="A76" s="12">
        <v>2041</v>
      </c>
      <c r="B76" s="11">
        <v>0.13320000000000001</v>
      </c>
      <c r="C76" s="11">
        <v>0.1686</v>
      </c>
    </row>
    <row r="77" spans="1:3">
      <c r="A77" s="12">
        <v>2042</v>
      </c>
      <c r="B77" s="11">
        <v>0.13320000000000001</v>
      </c>
      <c r="C77" s="11">
        <v>0.1686</v>
      </c>
    </row>
    <row r="78" spans="1:3">
      <c r="A78" s="12">
        <v>2043</v>
      </c>
      <c r="B78" s="11">
        <v>0.13320000000000001</v>
      </c>
      <c r="C78" s="11">
        <v>0.16850000000000001</v>
      </c>
    </row>
    <row r="79" spans="1:3">
      <c r="A79" s="12">
        <v>2044</v>
      </c>
      <c r="B79" s="11">
        <v>0.13320000000000001</v>
      </c>
      <c r="C79" s="11">
        <v>0.16829999999999998</v>
      </c>
    </row>
    <row r="80" spans="1:3">
      <c r="A80" s="12">
        <v>2045</v>
      </c>
      <c r="B80" s="11">
        <v>0.13320000000000001</v>
      </c>
      <c r="C80" s="11">
        <v>0.16820000000000002</v>
      </c>
    </row>
    <row r="81" spans="1:3">
      <c r="A81" s="12">
        <v>2046</v>
      </c>
      <c r="B81" s="11">
        <v>0.13320000000000001</v>
      </c>
      <c r="C81" s="11">
        <v>0.16800000000000001</v>
      </c>
    </row>
    <row r="82" spans="1:3">
      <c r="A82" s="12">
        <v>2047</v>
      </c>
      <c r="B82" s="11">
        <v>0.13320000000000001</v>
      </c>
      <c r="C82" s="11">
        <v>0.16789999999999999</v>
      </c>
    </row>
    <row r="83" spans="1:3">
      <c r="A83" s="12">
        <v>2048</v>
      </c>
      <c r="B83" s="11">
        <v>0.13320000000000001</v>
      </c>
      <c r="C83" s="11">
        <v>0.16789999999999999</v>
      </c>
    </row>
    <row r="84" spans="1:3">
      <c r="A84" s="12">
        <v>2049</v>
      </c>
      <c r="B84" s="11">
        <v>0.13320000000000001</v>
      </c>
      <c r="C84" s="11">
        <v>0.1678</v>
      </c>
    </row>
    <row r="85" spans="1:3">
      <c r="A85" s="12">
        <v>2050</v>
      </c>
      <c r="B85" s="11">
        <v>0.13320000000000001</v>
      </c>
      <c r="C85" s="11">
        <v>0.16789999999999999</v>
      </c>
    </row>
    <row r="86" spans="1:3">
      <c r="A86" s="12">
        <v>2051</v>
      </c>
      <c r="B86" s="11">
        <v>0.13320000000000001</v>
      </c>
      <c r="C86" s="11">
        <v>0.16789999999999999</v>
      </c>
    </row>
    <row r="87" spans="1:3">
      <c r="A87" s="12">
        <v>2052</v>
      </c>
      <c r="B87" s="11">
        <v>0.1333</v>
      </c>
      <c r="C87" s="11">
        <v>0.1681</v>
      </c>
    </row>
    <row r="88" spans="1:3">
      <c r="A88" s="12">
        <v>2053</v>
      </c>
      <c r="B88" s="11">
        <v>0.1333</v>
      </c>
      <c r="C88" s="11">
        <v>0.16829999999999998</v>
      </c>
    </row>
    <row r="89" spans="1:3">
      <c r="A89" s="12">
        <v>2054</v>
      </c>
      <c r="B89" s="11">
        <v>0.1333</v>
      </c>
      <c r="C89" s="11">
        <v>0.1686</v>
      </c>
    </row>
    <row r="90" spans="1:3">
      <c r="A90" s="12">
        <v>2055</v>
      </c>
      <c r="B90" s="11">
        <v>0.1333</v>
      </c>
      <c r="C90" s="11">
        <v>0.16889999999999999</v>
      </c>
    </row>
    <row r="91" spans="1:3">
      <c r="A91" s="12">
        <v>2056</v>
      </c>
      <c r="B91" s="11">
        <v>0.13339999999999999</v>
      </c>
      <c r="C91" s="11">
        <v>0.16930000000000001</v>
      </c>
    </row>
    <row r="92" spans="1:3">
      <c r="A92" s="12">
        <v>2057</v>
      </c>
      <c r="B92" s="11">
        <v>0.13339999999999999</v>
      </c>
      <c r="C92" s="11">
        <v>0.16980000000000001</v>
      </c>
    </row>
    <row r="93" spans="1:3">
      <c r="A93" s="12">
        <v>2058</v>
      </c>
      <c r="B93" s="11">
        <v>0.13350000000000001</v>
      </c>
      <c r="C93" s="11">
        <v>0.17030000000000001</v>
      </c>
    </row>
    <row r="94" spans="1:3">
      <c r="A94" s="12">
        <v>2059</v>
      </c>
      <c r="B94" s="11">
        <v>0.13350000000000001</v>
      </c>
      <c r="C94" s="11">
        <v>0.17079999999999998</v>
      </c>
    </row>
    <row r="95" spans="1:3">
      <c r="A95" s="12">
        <v>2060</v>
      </c>
      <c r="B95" s="11">
        <v>0.1336</v>
      </c>
      <c r="C95" s="11">
        <v>0.1714</v>
      </c>
    </row>
    <row r="96" spans="1:3">
      <c r="A96" s="12">
        <v>2061</v>
      </c>
      <c r="B96" s="11">
        <v>0.1336</v>
      </c>
      <c r="C96" s="11">
        <v>0.17199999999999999</v>
      </c>
    </row>
    <row r="97" spans="1:3">
      <c r="A97" s="12">
        <v>2062</v>
      </c>
      <c r="B97" s="11">
        <v>0.13369999999999999</v>
      </c>
      <c r="C97" s="11">
        <v>0.17269999999999999</v>
      </c>
    </row>
    <row r="98" spans="1:3">
      <c r="A98" s="12">
        <v>2063</v>
      </c>
      <c r="B98" s="11">
        <v>0.13369999999999999</v>
      </c>
      <c r="C98" s="11">
        <v>0.17329999999999998</v>
      </c>
    </row>
    <row r="99" spans="1:3">
      <c r="A99" s="12">
        <v>2064</v>
      </c>
      <c r="B99" s="11">
        <v>0.1338</v>
      </c>
      <c r="C99" s="11">
        <v>0.1739</v>
      </c>
    </row>
    <row r="100" spans="1:3">
      <c r="A100" s="12">
        <v>2065</v>
      </c>
      <c r="B100" s="11">
        <v>0.1338</v>
      </c>
      <c r="C100" s="11">
        <v>0.17460000000000001</v>
      </c>
    </row>
    <row r="101" spans="1:3">
      <c r="A101" s="12">
        <v>2066</v>
      </c>
      <c r="B101" s="11">
        <v>0.13390000000000002</v>
      </c>
      <c r="C101" s="11">
        <v>0.17519999999999999</v>
      </c>
    </row>
    <row r="102" spans="1:3">
      <c r="A102" s="12">
        <v>2067</v>
      </c>
      <c r="B102" s="11">
        <v>0.13390000000000002</v>
      </c>
      <c r="C102" s="11">
        <v>0.1759</v>
      </c>
    </row>
    <row r="103" spans="1:3">
      <c r="A103" s="12">
        <v>2068</v>
      </c>
      <c r="B103" s="11">
        <v>0.13400000000000001</v>
      </c>
      <c r="C103" s="11">
        <v>0.17660000000000001</v>
      </c>
    </row>
    <row r="104" spans="1:3">
      <c r="A104" s="12">
        <v>2069</v>
      </c>
      <c r="B104" s="11">
        <v>0.13400000000000001</v>
      </c>
      <c r="C104" s="11">
        <v>0.17730000000000001</v>
      </c>
    </row>
    <row r="105" spans="1:3">
      <c r="A105" s="12">
        <v>2070</v>
      </c>
      <c r="B105" s="11">
        <v>0.1341</v>
      </c>
      <c r="C105" s="11">
        <v>0.17800000000000002</v>
      </c>
    </row>
    <row r="106" spans="1:3">
      <c r="A106" s="12">
        <v>2071</v>
      </c>
      <c r="B106" s="11">
        <v>0.1341</v>
      </c>
      <c r="C106" s="11">
        <v>0.1787</v>
      </c>
    </row>
    <row r="107" spans="1:3">
      <c r="A107" s="12">
        <v>2072</v>
      </c>
      <c r="B107" s="11">
        <v>0.1341</v>
      </c>
      <c r="C107" s="11">
        <v>0.17929999999999999</v>
      </c>
    </row>
    <row r="108" spans="1:3">
      <c r="A108" s="12">
        <v>2073</v>
      </c>
      <c r="B108" s="11">
        <v>0.13419999999999999</v>
      </c>
      <c r="C108" s="11">
        <v>0.17980000000000002</v>
      </c>
    </row>
    <row r="109" spans="1:3">
      <c r="A109" s="12">
        <v>2074</v>
      </c>
      <c r="B109" s="11">
        <v>0.13419999999999999</v>
      </c>
      <c r="C109" s="11">
        <v>0.1804</v>
      </c>
    </row>
    <row r="110" spans="1:3">
      <c r="A110" s="12">
        <v>2075</v>
      </c>
      <c r="B110" s="11">
        <v>0.1343</v>
      </c>
      <c r="C110" s="11">
        <v>0.18079999999999999</v>
      </c>
    </row>
    <row r="111" spans="1:3">
      <c r="A111" s="12">
        <v>2076</v>
      </c>
      <c r="B111" s="11">
        <v>0.1343</v>
      </c>
      <c r="C111" s="11">
        <v>0.18109999999999998</v>
      </c>
    </row>
    <row r="112" spans="1:3">
      <c r="A112" s="12">
        <v>2077</v>
      </c>
      <c r="B112" s="11">
        <v>0.1343</v>
      </c>
      <c r="C112" s="11">
        <v>0.18140000000000001</v>
      </c>
    </row>
    <row r="113" spans="1:3">
      <c r="A113" s="12">
        <v>2078</v>
      </c>
      <c r="B113" s="11">
        <v>0.1343</v>
      </c>
      <c r="C113" s="11">
        <v>0.18149999999999999</v>
      </c>
    </row>
    <row r="114" spans="1:3">
      <c r="A114" s="12">
        <v>2079</v>
      </c>
      <c r="B114" s="11">
        <v>0.1343</v>
      </c>
      <c r="C114" s="11">
        <v>0.18149999999999999</v>
      </c>
    </row>
    <row r="115" spans="1:3">
      <c r="A115" s="12">
        <v>2080</v>
      </c>
      <c r="B115" s="11">
        <v>0.1343</v>
      </c>
      <c r="C115" s="11">
        <v>0.18140000000000001</v>
      </c>
    </row>
    <row r="116" spans="1:3">
      <c r="A116" s="12">
        <v>2081</v>
      </c>
      <c r="B116" s="11">
        <v>0.1343</v>
      </c>
      <c r="C116" s="11">
        <v>0.1812</v>
      </c>
    </row>
    <row r="117" spans="1:3">
      <c r="A117" s="12">
        <v>2082</v>
      </c>
      <c r="B117" s="11">
        <v>0.1343</v>
      </c>
      <c r="C117" s="11">
        <v>0.18090000000000001</v>
      </c>
    </row>
    <row r="118" spans="1:3">
      <c r="A118" s="12">
        <v>2083</v>
      </c>
      <c r="B118" s="11">
        <v>0.1343</v>
      </c>
      <c r="C118" s="11">
        <v>0.1807</v>
      </c>
    </row>
    <row r="119" spans="1:3">
      <c r="A119" s="12">
        <v>2084</v>
      </c>
      <c r="B119" s="11">
        <v>0.1343</v>
      </c>
      <c r="C119" s="11">
        <v>0.18030000000000002</v>
      </c>
    </row>
    <row r="120" spans="1:3">
      <c r="A120" s="12">
        <v>2085</v>
      </c>
      <c r="B120" s="11">
        <v>0.1343</v>
      </c>
      <c r="C120" s="11">
        <v>0.18</v>
      </c>
    </row>
    <row r="121" spans="1:3">
      <c r="A121" s="12">
        <v>2086</v>
      </c>
      <c r="B121" s="11">
        <v>0.13419999999999999</v>
      </c>
      <c r="C121" s="11">
        <v>0.17960000000000001</v>
      </c>
    </row>
    <row r="122" spans="1:3">
      <c r="A122" s="12">
        <v>2087</v>
      </c>
      <c r="B122" s="11">
        <v>0.13419999999999999</v>
      </c>
      <c r="C122" s="11">
        <v>0.17920000000000003</v>
      </c>
    </row>
    <row r="123" spans="1:3">
      <c r="A123" s="13">
        <v>2088</v>
      </c>
      <c r="B123" s="11">
        <v>0.13419999999999999</v>
      </c>
      <c r="C123" s="11">
        <v>0.17899999999999999</v>
      </c>
    </row>
    <row r="124" spans="1:3">
      <c r="A124" s="38">
        <v>2089</v>
      </c>
      <c r="B124" s="37">
        <v>0.13419999999999999</v>
      </c>
      <c r="C124" s="37">
        <v>0.17879999999999999</v>
      </c>
    </row>
    <row r="125" spans="1:3">
      <c r="A125" s="38">
        <v>2090</v>
      </c>
      <c r="B125" s="37">
        <v>0.13419999999999999</v>
      </c>
      <c r="C125" s="37">
        <v>0.1787</v>
      </c>
    </row>
    <row r="126" spans="1:3">
      <c r="A126" s="38">
        <v>2091</v>
      </c>
      <c r="B126" s="37">
        <v>0.13419999999999999</v>
      </c>
      <c r="C126" s="37">
        <v>0.1787</v>
      </c>
    </row>
    <row r="127" spans="1:3">
      <c r="A127" s="12">
        <v>2092</v>
      </c>
      <c r="B127" s="11">
        <v>0.13419999999999999</v>
      </c>
      <c r="C127" s="11">
        <v>0.17879999999999999</v>
      </c>
    </row>
    <row r="128" spans="1:3">
      <c r="A128" s="12">
        <v>2093</v>
      </c>
      <c r="B128" s="11">
        <v>0.13419999999999999</v>
      </c>
      <c r="C128" s="11">
        <v>0.17899999999999999</v>
      </c>
    </row>
    <row r="129" spans="1:3">
      <c r="A129" s="12">
        <v>2094</v>
      </c>
      <c r="B129" s="11">
        <v>0.13419999999999999</v>
      </c>
      <c r="C129" s="11">
        <v>0.1794</v>
      </c>
    </row>
    <row r="130" spans="1:3">
      <c r="A130" s="15">
        <v>2095</v>
      </c>
      <c r="B130" s="16">
        <v>0.13419999999999999</v>
      </c>
      <c r="C130" s="16">
        <v>0.1797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zoomScaleNormal="100" workbookViewId="0"/>
  </sheetViews>
  <sheetFormatPr baseColWidth="10" defaultColWidth="8.83203125" defaultRowHeight="16"/>
  <cols>
    <col min="1" max="1" width="9.1640625" style="12"/>
    <col min="2" max="2" width="9.1640625" style="2"/>
  </cols>
  <sheetData>
    <row r="1" spans="1:1">
      <c r="A1" s="12" t="s">
        <v>11</v>
      </c>
    </row>
    <row r="20" spans="1:2" s="10" customFormat="1">
      <c r="A20" s="19" t="s">
        <v>8</v>
      </c>
      <c r="B20" s="2"/>
    </row>
    <row r="21" spans="1:2" s="10" customFormat="1">
      <c r="A21" s="20" t="s">
        <v>4</v>
      </c>
      <c r="B21" s="2"/>
    </row>
    <row r="22" spans="1:2" s="10" customFormat="1">
      <c r="A22" s="20"/>
      <c r="B22" s="2"/>
    </row>
    <row r="24" spans="1:2">
      <c r="A24" s="17" t="s">
        <v>0</v>
      </c>
      <c r="B24" s="22" t="s">
        <v>5</v>
      </c>
    </row>
    <row r="25" spans="1:2">
      <c r="A25" s="12">
        <v>2010</v>
      </c>
      <c r="B25" s="21">
        <v>41.2</v>
      </c>
    </row>
    <row r="26" spans="1:2">
      <c r="A26" s="12">
        <v>2015</v>
      </c>
      <c r="B26" s="21">
        <v>39.4</v>
      </c>
    </row>
    <row r="27" spans="1:2">
      <c r="A27" s="12">
        <v>2016</v>
      </c>
      <c r="B27" s="21">
        <v>38.700000000000003</v>
      </c>
    </row>
    <row r="28" spans="1:2">
      <c r="A28" s="12">
        <v>2017</v>
      </c>
      <c r="B28" s="21">
        <v>39</v>
      </c>
    </row>
    <row r="29" spans="1:2">
      <c r="A29" s="12">
        <v>2018</v>
      </c>
      <c r="B29" s="21">
        <v>38.4</v>
      </c>
    </row>
    <row r="30" spans="1:2">
      <c r="A30" s="12">
        <v>2019</v>
      </c>
      <c r="B30" s="21">
        <v>39.700000000000003</v>
      </c>
    </row>
    <row r="31" spans="1:2">
      <c r="A31" s="12">
        <v>2020</v>
      </c>
      <c r="B31" s="21">
        <v>39.6</v>
      </c>
    </row>
    <row r="32" spans="1:2">
      <c r="A32" s="12">
        <v>2025</v>
      </c>
      <c r="B32" s="21">
        <v>35.799999999999997</v>
      </c>
    </row>
    <row r="33" spans="1:2">
      <c r="A33" s="12">
        <v>2030</v>
      </c>
      <c r="B33" s="21">
        <v>36.1</v>
      </c>
    </row>
    <row r="34" spans="1:2">
      <c r="A34" s="12">
        <v>2031</v>
      </c>
      <c r="B34" s="21">
        <v>36.1</v>
      </c>
    </row>
    <row r="35" spans="1:2">
      <c r="A35" s="12">
        <v>2032</v>
      </c>
      <c r="B35" s="21">
        <v>36.1</v>
      </c>
    </row>
    <row r="36" spans="1:2">
      <c r="A36" s="12">
        <v>2033</v>
      </c>
      <c r="B36" s="21">
        <v>36.1</v>
      </c>
    </row>
    <row r="37" spans="1:2">
      <c r="A37" s="12">
        <v>2034</v>
      </c>
      <c r="B37" s="21">
        <v>36.1</v>
      </c>
    </row>
    <row r="38" spans="1:2">
      <c r="A38" s="12">
        <v>2035</v>
      </c>
      <c r="B38" s="21">
        <v>29.1</v>
      </c>
    </row>
    <row r="39" spans="1:2">
      <c r="A39" s="12">
        <v>2040</v>
      </c>
      <c r="B39" s="21">
        <v>28.3</v>
      </c>
    </row>
    <row r="40" spans="1:2">
      <c r="A40" s="12">
        <v>2045</v>
      </c>
      <c r="B40" s="21">
        <v>28.5</v>
      </c>
    </row>
    <row r="41" spans="1:2">
      <c r="A41" s="12">
        <v>2050</v>
      </c>
      <c r="B41" s="21">
        <v>28.6</v>
      </c>
    </row>
    <row r="42" spans="1:2">
      <c r="A42" s="12">
        <v>2055</v>
      </c>
      <c r="B42" s="21">
        <v>28.4</v>
      </c>
    </row>
    <row r="43" spans="1:2">
      <c r="A43" s="12">
        <v>2060</v>
      </c>
      <c r="B43" s="21">
        <v>28</v>
      </c>
    </row>
    <row r="44" spans="1:2">
      <c r="A44" s="12">
        <v>2065</v>
      </c>
      <c r="B44" s="21">
        <v>27.5</v>
      </c>
    </row>
    <row r="45" spans="1:2">
      <c r="A45" s="12">
        <v>2070</v>
      </c>
      <c r="B45" s="21">
        <v>26.9</v>
      </c>
    </row>
    <row r="46" spans="1:2">
      <c r="A46" s="12">
        <v>2075</v>
      </c>
      <c r="B46" s="21">
        <v>26.5</v>
      </c>
    </row>
    <row r="47" spans="1:2">
      <c r="A47" s="12">
        <v>2080</v>
      </c>
      <c r="B47" s="21">
        <v>26.5</v>
      </c>
    </row>
    <row r="48" spans="1:2">
      <c r="A48" s="12">
        <v>2085</v>
      </c>
      <c r="B48" s="21">
        <v>26.7</v>
      </c>
    </row>
    <row r="49" spans="1:2">
      <c r="A49" s="12">
        <v>2090</v>
      </c>
      <c r="B49" s="21">
        <v>26.9</v>
      </c>
    </row>
    <row r="50" spans="1:2">
      <c r="A50" s="15">
        <v>2095</v>
      </c>
      <c r="B50" s="39">
        <v>26.9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1"/>
  <sheetViews>
    <sheetView workbookViewId="0"/>
  </sheetViews>
  <sheetFormatPr baseColWidth="10" defaultColWidth="8.83203125" defaultRowHeight="15"/>
  <cols>
    <col min="1" max="1" width="9.1640625" style="23"/>
    <col min="2" max="3" width="13.5" customWidth="1"/>
  </cols>
  <sheetData>
    <row r="1" spans="1:1" ht="16">
      <c r="A1" s="12" t="s">
        <v>12</v>
      </c>
    </row>
    <row r="21" spans="1:3">
      <c r="A21" s="20" t="s">
        <v>18</v>
      </c>
    </row>
    <row r="22" spans="1:3" s="10" customFormat="1">
      <c r="A22" s="20" t="s">
        <v>4</v>
      </c>
    </row>
    <row r="23" spans="1:3" s="10" customFormat="1">
      <c r="A23" s="20"/>
    </row>
    <row r="25" spans="1:3" ht="32.25" customHeight="1">
      <c r="A25" s="24" t="s">
        <v>0</v>
      </c>
      <c r="B25" s="25" t="s">
        <v>6</v>
      </c>
      <c r="C25" s="26" t="s">
        <v>7</v>
      </c>
    </row>
    <row r="26" spans="1:3" ht="16">
      <c r="A26" s="12">
        <v>1990</v>
      </c>
      <c r="B26" s="6">
        <v>4.24E-2</v>
      </c>
      <c r="C26" s="7">
        <v>0.1074</v>
      </c>
    </row>
    <row r="27" spans="1:3" ht="16">
      <c r="A27" s="12">
        <v>1991</v>
      </c>
      <c r="B27" s="6">
        <v>4.4499999999999998E-2</v>
      </c>
      <c r="C27" s="7">
        <v>0.11330000000000001</v>
      </c>
    </row>
    <row r="28" spans="1:3" ht="16">
      <c r="A28" s="12">
        <v>1992</v>
      </c>
      <c r="B28" s="6">
        <v>4.48E-2</v>
      </c>
      <c r="C28" s="7">
        <v>0.11549999999999999</v>
      </c>
    </row>
    <row r="29" spans="1:3" ht="16">
      <c r="A29" s="12">
        <v>1993</v>
      </c>
      <c r="B29" s="6">
        <v>4.4999999999999998E-2</v>
      </c>
      <c r="C29" s="7">
        <v>0.11719999999999998</v>
      </c>
    </row>
    <row r="30" spans="1:3" ht="16">
      <c r="A30" s="12">
        <v>1994</v>
      </c>
      <c r="B30" s="6">
        <v>4.4299999999999999E-2</v>
      </c>
      <c r="C30" s="7">
        <v>0.11620000000000001</v>
      </c>
    </row>
    <row r="31" spans="1:3" ht="16">
      <c r="A31" s="12">
        <v>1995</v>
      </c>
      <c r="B31" s="6">
        <v>4.4499999999999998E-2</v>
      </c>
      <c r="C31" s="7">
        <v>0.1167</v>
      </c>
    </row>
    <row r="32" spans="1:3" ht="16">
      <c r="A32" s="12">
        <v>1996</v>
      </c>
      <c r="B32" s="6">
        <v>4.3799999999999999E-2</v>
      </c>
      <c r="C32" s="7">
        <v>0.1154</v>
      </c>
    </row>
    <row r="33" spans="1:3" ht="16">
      <c r="A33" s="12">
        <v>1997</v>
      </c>
      <c r="B33" s="6">
        <v>4.2999999999999997E-2</v>
      </c>
      <c r="C33" s="7">
        <v>0.1128</v>
      </c>
    </row>
    <row r="34" spans="1:3" ht="16">
      <c r="A34" s="12">
        <v>1998</v>
      </c>
      <c r="B34" s="6">
        <v>4.2200000000000001E-2</v>
      </c>
      <c r="C34" s="7">
        <v>0.10869999999999999</v>
      </c>
    </row>
    <row r="35" spans="1:3" ht="16">
      <c r="A35" s="12">
        <v>1999</v>
      </c>
      <c r="B35" s="6">
        <v>4.0800000000000003E-2</v>
      </c>
      <c r="C35" s="7">
        <v>0.1052</v>
      </c>
    </row>
    <row r="36" spans="1:3" ht="16">
      <c r="A36" s="12">
        <v>2000</v>
      </c>
      <c r="B36" s="6">
        <v>4.0500000000000001E-2</v>
      </c>
      <c r="C36" s="7">
        <v>0.10400000000000001</v>
      </c>
    </row>
    <row r="37" spans="1:3" ht="16">
      <c r="A37" s="12">
        <v>2001</v>
      </c>
      <c r="B37" s="6">
        <v>4.1500000000000002E-2</v>
      </c>
      <c r="C37" s="7">
        <v>0.1056</v>
      </c>
    </row>
    <row r="38" spans="1:3" ht="16">
      <c r="A38" s="12">
        <v>2002</v>
      </c>
      <c r="B38" s="6">
        <v>4.2200000000000001E-2</v>
      </c>
      <c r="C38" s="7">
        <v>0.1089</v>
      </c>
    </row>
    <row r="39" spans="1:3" ht="16">
      <c r="A39" s="12">
        <v>2003</v>
      </c>
      <c r="B39" s="6">
        <v>4.1799999999999997E-2</v>
      </c>
      <c r="C39" s="7">
        <v>0.1103</v>
      </c>
    </row>
    <row r="40" spans="1:3" ht="16">
      <c r="A40" s="12">
        <v>2004</v>
      </c>
      <c r="B40" s="6">
        <v>4.1099999999999998E-2</v>
      </c>
      <c r="C40" s="7">
        <v>0.11049999999999999</v>
      </c>
    </row>
    <row r="41" spans="1:3" ht="16">
      <c r="A41" s="12">
        <v>2005</v>
      </c>
      <c r="B41" s="6">
        <v>4.0599999999999997E-2</v>
      </c>
      <c r="C41" s="7">
        <v>0.1116</v>
      </c>
    </row>
    <row r="42" spans="1:3" ht="16">
      <c r="A42" s="12">
        <v>2006</v>
      </c>
      <c r="B42" s="6">
        <v>4.02E-2</v>
      </c>
      <c r="C42" s="7">
        <v>0.11059999999999999</v>
      </c>
    </row>
    <row r="43" spans="1:3" ht="16">
      <c r="A43" s="12">
        <v>2007</v>
      </c>
      <c r="B43" s="6">
        <v>4.1099999999999998E-2</v>
      </c>
      <c r="C43" s="7">
        <v>0.1132</v>
      </c>
    </row>
    <row r="44" spans="1:3" ht="16">
      <c r="A44" s="12">
        <v>2008</v>
      </c>
      <c r="B44" s="6">
        <v>4.2500000000000003E-2</v>
      </c>
      <c r="C44" s="7">
        <v>0.11549999999999998</v>
      </c>
    </row>
    <row r="45" spans="1:3" ht="16">
      <c r="A45" s="12">
        <v>2009</v>
      </c>
      <c r="B45" s="6">
        <v>4.7500000000000001E-2</v>
      </c>
      <c r="C45" s="7">
        <v>0.1305</v>
      </c>
    </row>
    <row r="46" spans="1:3" ht="16">
      <c r="A46" s="12">
        <v>2010</v>
      </c>
      <c r="B46" s="6">
        <v>4.7500000000000001E-2</v>
      </c>
      <c r="C46" s="7">
        <v>0.13470000000000001</v>
      </c>
    </row>
    <row r="47" spans="1:3" ht="16">
      <c r="A47" s="12">
        <v>2011</v>
      </c>
      <c r="B47" s="6">
        <v>4.7399999999999998E-2</v>
      </c>
      <c r="C47" s="7">
        <v>0.1346</v>
      </c>
    </row>
    <row r="48" spans="1:3" ht="16">
      <c r="A48" s="12">
        <v>2012</v>
      </c>
      <c r="B48" s="6">
        <v>4.8500000000000001E-2</v>
      </c>
      <c r="C48" s="7">
        <v>0.13819999999999999</v>
      </c>
    </row>
    <row r="49" spans="1:3" ht="16">
      <c r="A49" s="12">
        <v>2013</v>
      </c>
      <c r="B49" s="6">
        <v>4.9000000000000002E-2</v>
      </c>
      <c r="C49" s="7">
        <v>0.13979999999999998</v>
      </c>
    </row>
    <row r="50" spans="1:3" ht="16">
      <c r="A50" s="12">
        <v>2014</v>
      </c>
      <c r="B50" s="6">
        <v>4.9000000000000002E-2</v>
      </c>
      <c r="C50" s="7">
        <v>0.1396</v>
      </c>
    </row>
    <row r="51" spans="1:3" ht="16">
      <c r="A51" s="12">
        <v>2015</v>
      </c>
      <c r="B51" s="6">
        <v>4.9200000000000001E-2</v>
      </c>
      <c r="C51" s="7">
        <v>0.13900000000000001</v>
      </c>
    </row>
    <row r="52" spans="1:3" ht="16">
      <c r="A52" s="12">
        <v>2016</v>
      </c>
      <c r="B52" s="6">
        <v>4.9299999999999997E-2</v>
      </c>
      <c r="C52" s="7">
        <v>0.13899999999999998</v>
      </c>
    </row>
    <row r="53" spans="1:3" ht="16">
      <c r="A53" s="12">
        <v>2017</v>
      </c>
      <c r="B53" s="6">
        <v>4.8800000000000003E-2</v>
      </c>
      <c r="C53" s="7">
        <v>0.1366</v>
      </c>
    </row>
    <row r="54" spans="1:3" ht="16">
      <c r="A54" s="12">
        <v>2018</v>
      </c>
      <c r="B54" s="6">
        <v>4.8599999999999997E-2</v>
      </c>
      <c r="C54" s="7">
        <v>0.13769999999999999</v>
      </c>
    </row>
    <row r="55" spans="1:3" ht="16">
      <c r="A55" s="12">
        <v>2019</v>
      </c>
      <c r="B55" s="6">
        <v>4.9399999999999999E-2</v>
      </c>
      <c r="C55" s="7">
        <v>0.1391</v>
      </c>
    </row>
    <row r="56" spans="1:3" ht="16">
      <c r="A56" s="12">
        <v>2020</v>
      </c>
      <c r="B56" s="6">
        <v>4.9799999999999997E-2</v>
      </c>
      <c r="C56" s="7">
        <v>0.1394</v>
      </c>
    </row>
    <row r="57" spans="1:3" ht="16">
      <c r="A57" s="12">
        <v>2021</v>
      </c>
      <c r="B57" s="6">
        <v>5.0200000000000002E-2</v>
      </c>
      <c r="C57" s="7">
        <v>0.1409</v>
      </c>
    </row>
    <row r="58" spans="1:3" ht="16">
      <c r="A58" s="12">
        <v>2022</v>
      </c>
      <c r="B58" s="6">
        <v>5.0799999999999998E-2</v>
      </c>
      <c r="C58" s="7">
        <v>0.14230000000000001</v>
      </c>
    </row>
    <row r="59" spans="1:3" ht="16">
      <c r="A59" s="12">
        <v>2023</v>
      </c>
      <c r="B59" s="6">
        <v>5.16E-2</v>
      </c>
      <c r="C59" s="7">
        <v>0.14400000000000002</v>
      </c>
    </row>
    <row r="60" spans="1:3" ht="16">
      <c r="A60" s="12">
        <v>2024</v>
      </c>
      <c r="B60" s="6">
        <v>5.2400000000000002E-2</v>
      </c>
      <c r="C60" s="7">
        <v>0.1459</v>
      </c>
    </row>
    <row r="61" spans="1:3" ht="16">
      <c r="A61" s="12">
        <v>2025</v>
      </c>
      <c r="B61" s="6">
        <v>5.33E-2</v>
      </c>
      <c r="C61" s="7">
        <v>0.1479</v>
      </c>
    </row>
    <row r="62" spans="1:3" ht="16">
      <c r="A62" s="12">
        <v>2026</v>
      </c>
      <c r="B62" s="6">
        <v>5.4100000000000002E-2</v>
      </c>
      <c r="C62" s="7">
        <v>0.14990000000000001</v>
      </c>
    </row>
    <row r="63" spans="1:3" ht="16">
      <c r="A63" s="12">
        <v>2027</v>
      </c>
      <c r="B63" s="6">
        <v>5.5E-2</v>
      </c>
      <c r="C63" s="7">
        <v>0.15190000000000001</v>
      </c>
    </row>
    <row r="64" spans="1:3" ht="16">
      <c r="A64" s="12">
        <v>2028</v>
      </c>
      <c r="B64" s="6">
        <v>5.5899999999999998E-2</v>
      </c>
      <c r="C64" s="7">
        <v>0.15429999999999999</v>
      </c>
    </row>
    <row r="65" spans="1:3" ht="16">
      <c r="A65" s="12">
        <v>2029</v>
      </c>
      <c r="B65" s="6">
        <v>5.67E-2</v>
      </c>
      <c r="C65" s="7">
        <v>0.15629999999999999</v>
      </c>
    </row>
    <row r="66" spans="1:3" ht="16">
      <c r="A66" s="12">
        <v>2030</v>
      </c>
      <c r="B66" s="6">
        <v>5.7299999999999997E-2</v>
      </c>
      <c r="C66" s="7">
        <v>0.15810000000000002</v>
      </c>
    </row>
    <row r="67" spans="1:3" ht="16">
      <c r="A67" s="12">
        <v>2031</v>
      </c>
      <c r="B67" s="6">
        <v>5.7799999999999997E-2</v>
      </c>
      <c r="C67" s="7">
        <v>0.15970000000000001</v>
      </c>
    </row>
    <row r="68" spans="1:3" ht="16">
      <c r="A68" s="12">
        <v>2032</v>
      </c>
      <c r="B68" s="6">
        <v>5.8200000000000002E-2</v>
      </c>
      <c r="C68" s="7">
        <v>0.16109999999999999</v>
      </c>
    </row>
    <row r="69" spans="1:3" ht="16">
      <c r="A69" s="12">
        <v>2033</v>
      </c>
      <c r="B69" s="6">
        <v>5.8500000000000003E-2</v>
      </c>
      <c r="C69" s="7">
        <v>0.1623</v>
      </c>
    </row>
    <row r="70" spans="1:3" ht="16">
      <c r="A70" s="12">
        <v>2034</v>
      </c>
      <c r="B70" s="6">
        <v>5.8799999999999998E-2</v>
      </c>
      <c r="C70" s="7">
        <v>0.16329999999999997</v>
      </c>
    </row>
    <row r="71" spans="1:3" ht="16">
      <c r="A71" s="12">
        <v>2035</v>
      </c>
      <c r="B71" s="6">
        <v>5.8900000000000001E-2</v>
      </c>
      <c r="C71" s="7">
        <v>0.16399999999999998</v>
      </c>
    </row>
    <row r="72" spans="1:3" ht="16">
      <c r="A72" s="12">
        <v>2036</v>
      </c>
      <c r="B72" s="6">
        <v>5.8999999999999997E-2</v>
      </c>
      <c r="C72" s="7">
        <v>0.1646</v>
      </c>
    </row>
    <row r="73" spans="1:3" ht="16">
      <c r="A73" s="12">
        <v>2037</v>
      </c>
      <c r="B73" s="6">
        <v>5.91E-2</v>
      </c>
      <c r="C73" s="7">
        <v>0.16519999999999999</v>
      </c>
    </row>
    <row r="74" spans="1:3" ht="16">
      <c r="A74" s="12">
        <v>2038</v>
      </c>
      <c r="B74" s="6">
        <v>5.91E-2</v>
      </c>
      <c r="C74" s="7">
        <v>0.16570000000000001</v>
      </c>
    </row>
    <row r="75" spans="1:3" ht="16">
      <c r="A75" s="12">
        <v>2039</v>
      </c>
      <c r="B75" s="6">
        <v>5.91E-2</v>
      </c>
      <c r="C75" s="7">
        <v>0.16600000000000001</v>
      </c>
    </row>
    <row r="76" spans="1:3" ht="16">
      <c r="A76" s="12">
        <v>2040</v>
      </c>
      <c r="B76" s="6">
        <v>5.91E-2</v>
      </c>
      <c r="C76" s="7">
        <v>0.16620000000000001</v>
      </c>
    </row>
    <row r="77" spans="1:3" ht="16">
      <c r="A77" s="12">
        <v>2041</v>
      </c>
      <c r="B77" s="6">
        <v>5.8999999999999997E-2</v>
      </c>
      <c r="C77" s="7">
        <v>0.1661</v>
      </c>
    </row>
    <row r="78" spans="1:3" ht="16">
      <c r="A78" s="12">
        <v>2042</v>
      </c>
      <c r="B78" s="6">
        <v>5.8900000000000001E-2</v>
      </c>
      <c r="C78" s="7">
        <v>0.16589999999999999</v>
      </c>
    </row>
    <row r="79" spans="1:3" ht="16">
      <c r="A79" s="12">
        <v>2043</v>
      </c>
      <c r="B79" s="6">
        <v>5.8700000000000002E-2</v>
      </c>
      <c r="C79" s="7">
        <v>0.1656</v>
      </c>
    </row>
    <row r="80" spans="1:3" ht="16">
      <c r="A80" s="12">
        <v>2044</v>
      </c>
      <c r="B80" s="6">
        <v>5.8599999999999999E-2</v>
      </c>
      <c r="C80" s="7">
        <v>0.16519999999999999</v>
      </c>
    </row>
    <row r="81" spans="1:3" ht="16">
      <c r="A81" s="12">
        <v>2045</v>
      </c>
      <c r="B81" s="6">
        <v>5.8400000000000001E-2</v>
      </c>
      <c r="C81" s="7">
        <v>0.16489999999999999</v>
      </c>
    </row>
    <row r="82" spans="1:3" ht="16">
      <c r="A82" s="12">
        <v>2046</v>
      </c>
      <c r="B82" s="6">
        <v>5.8200000000000002E-2</v>
      </c>
      <c r="C82" s="7">
        <v>0.16449999999999998</v>
      </c>
    </row>
    <row r="83" spans="1:3" ht="16">
      <c r="A83" s="12">
        <v>2047</v>
      </c>
      <c r="B83" s="6">
        <v>5.8099999999999999E-2</v>
      </c>
      <c r="C83" s="7">
        <v>0.1643</v>
      </c>
    </row>
    <row r="84" spans="1:3" ht="16">
      <c r="A84" s="12">
        <v>2048</v>
      </c>
      <c r="B84" s="6">
        <v>5.8000000000000003E-2</v>
      </c>
      <c r="C84" s="7">
        <v>0.16399999999999998</v>
      </c>
    </row>
    <row r="85" spans="1:3" ht="16">
      <c r="A85" s="12">
        <v>2049</v>
      </c>
      <c r="B85" s="6">
        <v>5.79E-2</v>
      </c>
      <c r="C85" s="7">
        <v>0.1638</v>
      </c>
    </row>
    <row r="86" spans="1:3" ht="16">
      <c r="A86" s="12">
        <v>2050</v>
      </c>
      <c r="B86" s="6">
        <v>5.7799999999999997E-2</v>
      </c>
      <c r="C86" s="7">
        <v>0.16370000000000001</v>
      </c>
    </row>
    <row r="87" spans="1:3" ht="16">
      <c r="A87" s="12">
        <v>2051</v>
      </c>
      <c r="B87" s="6">
        <v>5.7799999999999997E-2</v>
      </c>
      <c r="C87" s="7">
        <v>0.1636</v>
      </c>
    </row>
    <row r="88" spans="1:3" ht="16">
      <c r="A88" s="12">
        <v>2052</v>
      </c>
      <c r="B88" s="6">
        <v>5.7700000000000001E-2</v>
      </c>
      <c r="C88" s="7">
        <v>0.1636</v>
      </c>
    </row>
    <row r="89" spans="1:3" ht="16">
      <c r="A89" s="12">
        <v>2053</v>
      </c>
      <c r="B89" s="6">
        <v>5.7700000000000001E-2</v>
      </c>
      <c r="C89" s="7">
        <v>0.16370000000000001</v>
      </c>
    </row>
    <row r="90" spans="1:3" ht="16">
      <c r="A90" s="12">
        <v>2054</v>
      </c>
      <c r="B90" s="6">
        <v>5.7700000000000001E-2</v>
      </c>
      <c r="C90" s="7">
        <v>0.16390000000000002</v>
      </c>
    </row>
    <row r="91" spans="1:3" ht="16">
      <c r="A91" s="12">
        <v>2055</v>
      </c>
      <c r="B91" s="6">
        <v>5.7799999999999997E-2</v>
      </c>
      <c r="C91" s="7">
        <v>0.1641</v>
      </c>
    </row>
    <row r="92" spans="1:3" ht="16">
      <c r="A92" s="12">
        <v>2056</v>
      </c>
      <c r="B92" s="6">
        <v>5.7799999999999997E-2</v>
      </c>
      <c r="C92" s="7">
        <v>0.16440000000000002</v>
      </c>
    </row>
    <row r="93" spans="1:3" ht="16">
      <c r="A93" s="12">
        <v>2057</v>
      </c>
      <c r="B93" s="6">
        <v>5.79E-2</v>
      </c>
      <c r="C93" s="7">
        <v>0.1648</v>
      </c>
    </row>
    <row r="94" spans="1:3" ht="16">
      <c r="A94" s="12">
        <v>2058</v>
      </c>
      <c r="B94" s="6">
        <v>5.8000000000000003E-2</v>
      </c>
      <c r="C94" s="7">
        <v>0.1653</v>
      </c>
    </row>
    <row r="95" spans="1:3" ht="16">
      <c r="A95" s="12">
        <v>2059</v>
      </c>
      <c r="B95" s="6">
        <v>5.8099999999999999E-2</v>
      </c>
      <c r="C95" s="7">
        <v>0.16579999999999998</v>
      </c>
    </row>
    <row r="96" spans="1:3" ht="16">
      <c r="A96" s="12">
        <v>2060</v>
      </c>
      <c r="B96" s="6">
        <v>5.8299999999999998E-2</v>
      </c>
      <c r="C96" s="7">
        <v>0.1663</v>
      </c>
    </row>
    <row r="97" spans="1:3" ht="16">
      <c r="A97" s="12">
        <v>2061</v>
      </c>
      <c r="B97" s="6">
        <v>5.8400000000000001E-2</v>
      </c>
      <c r="C97" s="7">
        <v>0.1668</v>
      </c>
    </row>
    <row r="98" spans="1:3" ht="16">
      <c r="A98" s="12">
        <v>2062</v>
      </c>
      <c r="B98" s="6">
        <v>5.8500000000000003E-2</v>
      </c>
      <c r="C98" s="7">
        <v>0.1673</v>
      </c>
    </row>
    <row r="99" spans="1:3" ht="16">
      <c r="A99" s="12">
        <v>2063</v>
      </c>
      <c r="B99" s="6">
        <v>5.8700000000000002E-2</v>
      </c>
      <c r="C99" s="7">
        <v>0.16789999999999999</v>
      </c>
    </row>
    <row r="100" spans="1:3" ht="16">
      <c r="A100" s="12">
        <v>2064</v>
      </c>
      <c r="B100" s="6">
        <v>5.8799999999999998E-2</v>
      </c>
      <c r="C100" s="7">
        <v>0.16839999999999999</v>
      </c>
    </row>
    <row r="101" spans="1:3" ht="16">
      <c r="A101" s="12">
        <v>2065</v>
      </c>
      <c r="B101" s="6">
        <v>5.8999999999999997E-2</v>
      </c>
      <c r="C101" s="7">
        <v>0.16899999999999998</v>
      </c>
    </row>
    <row r="102" spans="1:3" ht="16">
      <c r="A102" s="12">
        <v>2066</v>
      </c>
      <c r="B102" s="6">
        <v>5.91E-2</v>
      </c>
      <c r="C102" s="7">
        <v>0.16949999999999998</v>
      </c>
    </row>
    <row r="103" spans="1:3" ht="16">
      <c r="A103" s="12">
        <v>2067</v>
      </c>
      <c r="B103" s="6">
        <v>5.9299999999999999E-2</v>
      </c>
      <c r="C103" s="7">
        <v>0.17010000000000003</v>
      </c>
    </row>
    <row r="104" spans="1:3" ht="16">
      <c r="A104" s="12">
        <v>2068</v>
      </c>
      <c r="B104" s="6">
        <v>5.9400000000000001E-2</v>
      </c>
      <c r="C104" s="7">
        <v>0.17069999999999999</v>
      </c>
    </row>
    <row r="105" spans="1:3" ht="16">
      <c r="A105" s="12">
        <v>2069</v>
      </c>
      <c r="B105" s="6">
        <v>5.96E-2</v>
      </c>
      <c r="C105" s="7">
        <v>0.17129999999999998</v>
      </c>
    </row>
    <row r="106" spans="1:3" ht="16">
      <c r="A106" s="12">
        <v>2070</v>
      </c>
      <c r="B106" s="6">
        <v>5.9700000000000003E-2</v>
      </c>
      <c r="C106" s="7">
        <v>0.17199999999999999</v>
      </c>
    </row>
    <row r="107" spans="1:3" ht="16">
      <c r="A107" s="12">
        <v>2071</v>
      </c>
      <c r="B107" s="6">
        <v>5.9900000000000002E-2</v>
      </c>
      <c r="C107" s="7">
        <v>0.17249999999999999</v>
      </c>
    </row>
    <row r="108" spans="1:3" ht="16">
      <c r="A108" s="12">
        <v>2072</v>
      </c>
      <c r="B108" s="6">
        <v>0.06</v>
      </c>
      <c r="C108" s="7">
        <v>0.17300000000000001</v>
      </c>
    </row>
    <row r="109" spans="1:3" ht="16">
      <c r="A109" s="12">
        <v>2073</v>
      </c>
      <c r="B109" s="6">
        <v>6.0100000000000001E-2</v>
      </c>
      <c r="C109" s="7">
        <v>0.17350000000000002</v>
      </c>
    </row>
    <row r="110" spans="1:3" ht="16">
      <c r="A110" s="12">
        <v>2074</v>
      </c>
      <c r="B110" s="6">
        <v>6.0199999999999997E-2</v>
      </c>
      <c r="C110" s="7">
        <v>0.1739</v>
      </c>
    </row>
    <row r="111" spans="1:3" ht="16">
      <c r="A111" s="12">
        <v>2075</v>
      </c>
      <c r="B111" s="6">
        <v>6.0299999999999999E-2</v>
      </c>
      <c r="C111" s="7">
        <v>0.17430000000000001</v>
      </c>
    </row>
    <row r="112" spans="1:3" ht="16">
      <c r="A112" s="12">
        <v>2076</v>
      </c>
      <c r="B112" s="6">
        <v>6.0299999999999999E-2</v>
      </c>
      <c r="C112" s="7">
        <v>0.17460000000000001</v>
      </c>
    </row>
    <row r="113" spans="1:3" ht="16">
      <c r="A113" s="12">
        <v>2077</v>
      </c>
      <c r="B113" s="6">
        <v>6.0299999999999999E-2</v>
      </c>
      <c r="C113" s="7">
        <v>0.17480000000000001</v>
      </c>
    </row>
    <row r="114" spans="1:3" ht="16">
      <c r="A114" s="12">
        <v>2078</v>
      </c>
      <c r="B114" s="6">
        <v>6.0299999999999999E-2</v>
      </c>
      <c r="C114" s="7">
        <v>0.17480000000000001</v>
      </c>
    </row>
    <row r="115" spans="1:3" ht="16">
      <c r="A115" s="12">
        <v>2079</v>
      </c>
      <c r="B115" s="6">
        <v>6.0199999999999997E-2</v>
      </c>
      <c r="C115" s="7">
        <v>0.17480000000000001</v>
      </c>
    </row>
    <row r="116" spans="1:3" ht="16">
      <c r="A116" s="12">
        <v>2080</v>
      </c>
      <c r="B116" s="6">
        <v>6.0100000000000001E-2</v>
      </c>
      <c r="C116" s="7">
        <v>0.17460000000000001</v>
      </c>
    </row>
    <row r="117" spans="1:3" ht="16">
      <c r="A117" s="12">
        <v>2081</v>
      </c>
      <c r="B117" s="6">
        <v>0.06</v>
      </c>
      <c r="C117" s="7">
        <v>0.1744</v>
      </c>
    </row>
    <row r="118" spans="1:3" ht="16">
      <c r="A118" s="12">
        <v>2082</v>
      </c>
      <c r="B118" s="6">
        <v>5.9799999999999999E-2</v>
      </c>
      <c r="C118" s="7">
        <v>0.17420000000000002</v>
      </c>
    </row>
    <row r="119" spans="1:3" ht="16">
      <c r="A119" s="12">
        <v>2083</v>
      </c>
      <c r="B119" s="6">
        <v>5.96E-2</v>
      </c>
      <c r="C119" s="7">
        <v>0.17399999999999999</v>
      </c>
    </row>
    <row r="120" spans="1:3" ht="16">
      <c r="A120" s="12">
        <v>2084</v>
      </c>
      <c r="B120" s="6">
        <v>5.9400000000000001E-2</v>
      </c>
      <c r="C120" s="7">
        <v>0.17379999999999998</v>
      </c>
    </row>
    <row r="121" spans="1:3" ht="16">
      <c r="A121" s="12">
        <v>2085</v>
      </c>
      <c r="B121" s="6">
        <v>5.9200000000000003E-2</v>
      </c>
      <c r="C121" s="7">
        <v>0.1736</v>
      </c>
    </row>
    <row r="122" spans="1:3" ht="16">
      <c r="A122" s="12">
        <v>2086</v>
      </c>
      <c r="B122" s="6">
        <v>5.91E-2</v>
      </c>
      <c r="C122" s="7">
        <v>0.1734</v>
      </c>
    </row>
    <row r="123" spans="1:3" ht="16">
      <c r="A123" s="12">
        <v>2087</v>
      </c>
      <c r="B123" s="6">
        <v>5.8900000000000001E-2</v>
      </c>
      <c r="C123" s="7">
        <v>0.17329999999999998</v>
      </c>
    </row>
    <row r="124" spans="1:3" ht="16">
      <c r="A124" s="12">
        <v>2088</v>
      </c>
      <c r="B124" s="6">
        <v>5.8700000000000002E-2</v>
      </c>
      <c r="C124" s="7">
        <v>0.17329999999999998</v>
      </c>
    </row>
    <row r="125" spans="1:3" ht="16">
      <c r="A125" s="12">
        <v>2089</v>
      </c>
      <c r="B125" s="6">
        <v>5.8599999999999999E-2</v>
      </c>
      <c r="C125" s="7">
        <v>0.1734</v>
      </c>
    </row>
    <row r="126" spans="1:3" ht="16">
      <c r="A126" s="12">
        <v>2090</v>
      </c>
      <c r="B126" s="6">
        <v>5.8500000000000003E-2</v>
      </c>
      <c r="C126" s="7">
        <v>0.1736</v>
      </c>
    </row>
    <row r="127" spans="1:3" ht="16">
      <c r="A127" s="12">
        <v>2091</v>
      </c>
      <c r="B127" s="6">
        <v>5.8500000000000003E-2</v>
      </c>
      <c r="C127" s="7">
        <v>0.1739</v>
      </c>
    </row>
    <row r="128" spans="1:3" ht="16">
      <c r="A128" s="12">
        <v>2092</v>
      </c>
      <c r="B128" s="6">
        <v>5.8500000000000003E-2</v>
      </c>
      <c r="C128" s="7">
        <v>0.17430000000000001</v>
      </c>
    </row>
    <row r="129" spans="1:3" ht="16">
      <c r="A129" s="12">
        <v>2093</v>
      </c>
      <c r="B129" s="6">
        <v>5.8500000000000003E-2</v>
      </c>
      <c r="C129" s="7">
        <v>0.17469999999999999</v>
      </c>
    </row>
    <row r="130" spans="1:3" ht="16">
      <c r="A130" s="12">
        <v>2094</v>
      </c>
      <c r="B130" s="6">
        <v>5.8500000000000003E-2</v>
      </c>
      <c r="C130" s="7">
        <v>0.17519999999999999</v>
      </c>
    </row>
    <row r="131" spans="1:3" ht="16">
      <c r="A131" s="15">
        <v>2095</v>
      </c>
      <c r="B131" s="27">
        <v>5.8599999999999999E-2</v>
      </c>
      <c r="C131" s="28">
        <v>0.17579999999999998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62"/>
  <sheetViews>
    <sheetView zoomScaleNormal="100" zoomScalePageLayoutView="177" workbookViewId="0"/>
  </sheetViews>
  <sheetFormatPr baseColWidth="10" defaultColWidth="8.83203125" defaultRowHeight="16"/>
  <cols>
    <col min="1" max="1" width="8.83203125" style="12"/>
    <col min="2" max="2" width="8.83203125" style="7"/>
    <col min="3" max="16384" width="8.83203125" style="1"/>
  </cols>
  <sheetData>
    <row r="1" spans="1:2" s="3" customFormat="1">
      <c r="A1" s="12" t="s">
        <v>16</v>
      </c>
      <c r="B1" s="7"/>
    </row>
    <row r="2" spans="1:2" s="3" customFormat="1">
      <c r="A2" s="12"/>
      <c r="B2" s="7"/>
    </row>
    <row r="3" spans="1:2" s="3" customFormat="1">
      <c r="A3" s="12"/>
      <c r="B3" s="7"/>
    </row>
    <row r="4" spans="1:2" s="3" customFormat="1">
      <c r="A4" s="12"/>
      <c r="B4" s="7"/>
    </row>
    <row r="5" spans="1:2" s="3" customFormat="1">
      <c r="A5" s="12"/>
      <c r="B5" s="7"/>
    </row>
    <row r="6" spans="1:2" s="3" customFormat="1">
      <c r="A6" s="12"/>
      <c r="B6" s="7"/>
    </row>
    <row r="7" spans="1:2" s="3" customFormat="1">
      <c r="A7" s="12"/>
      <c r="B7" s="7"/>
    </row>
    <row r="8" spans="1:2" s="3" customFormat="1">
      <c r="A8" s="12"/>
      <c r="B8" s="7"/>
    </row>
    <row r="9" spans="1:2" s="3" customFormat="1">
      <c r="A9" s="12"/>
      <c r="B9" s="7"/>
    </row>
    <row r="10" spans="1:2" s="3" customFormat="1">
      <c r="A10" s="12"/>
      <c r="B10" s="7"/>
    </row>
    <row r="11" spans="1:2" s="3" customFormat="1">
      <c r="A11" s="12"/>
      <c r="B11" s="7"/>
    </row>
    <row r="12" spans="1:2" s="3" customFormat="1">
      <c r="A12" s="12"/>
      <c r="B12" s="7"/>
    </row>
    <row r="13" spans="1:2" s="3" customFormat="1">
      <c r="A13" s="12"/>
      <c r="B13" s="7"/>
    </row>
    <row r="14" spans="1:2" s="3" customFormat="1">
      <c r="A14" s="12"/>
      <c r="B14" s="7"/>
    </row>
    <row r="15" spans="1:2" s="3" customFormat="1">
      <c r="A15" s="12"/>
      <c r="B15" s="7"/>
    </row>
    <row r="16" spans="1:2" s="3" customFormat="1">
      <c r="A16" s="12"/>
      <c r="B16" s="7"/>
    </row>
    <row r="17" spans="1:8" s="3" customFormat="1">
      <c r="A17" s="12"/>
      <c r="B17" s="7"/>
    </row>
    <row r="18" spans="1:8" s="3" customFormat="1">
      <c r="A18" s="12"/>
      <c r="B18" s="7"/>
    </row>
    <row r="19" spans="1:8" s="8" customFormat="1">
      <c r="A19" s="33"/>
      <c r="B19" s="32"/>
      <c r="C19" s="29"/>
      <c r="D19" s="29"/>
      <c r="E19" s="30"/>
      <c r="F19" s="31"/>
      <c r="G19" s="30"/>
      <c r="H19" s="30"/>
    </row>
    <row r="20" spans="1:8" s="8" customFormat="1">
      <c r="A20" s="35" t="s">
        <v>19</v>
      </c>
      <c r="B20" s="33"/>
      <c r="C20" s="30"/>
      <c r="D20" s="30"/>
      <c r="E20" s="30"/>
      <c r="F20" s="30"/>
      <c r="G20" s="30"/>
      <c r="H20" s="30"/>
    </row>
    <row r="21" spans="1:8" s="8" customFormat="1">
      <c r="A21" s="20" t="s">
        <v>4</v>
      </c>
      <c r="B21" s="32"/>
      <c r="C21" s="29"/>
      <c r="D21" s="29"/>
      <c r="E21" s="30"/>
      <c r="F21" s="30"/>
      <c r="G21" s="30"/>
      <c r="H21" s="30"/>
    </row>
    <row r="22" spans="1:8" s="8" customFormat="1">
      <c r="A22" s="13"/>
      <c r="B22" s="32"/>
      <c r="C22" s="29"/>
      <c r="D22" s="29"/>
      <c r="E22" s="30"/>
      <c r="F22" s="30"/>
      <c r="G22" s="30"/>
      <c r="H22" s="30"/>
    </row>
    <row r="23" spans="1:8" s="3" customFormat="1">
      <c r="A23" s="12"/>
      <c r="B23" s="7"/>
    </row>
    <row r="24" spans="1:8">
      <c r="A24" s="17" t="s">
        <v>0</v>
      </c>
      <c r="B24" s="34" t="s">
        <v>1</v>
      </c>
    </row>
    <row r="25" spans="1:8">
      <c r="A25" s="12">
        <v>1983</v>
      </c>
      <c r="B25" s="7">
        <v>-2.0000000000000001E-4</v>
      </c>
    </row>
    <row r="26" spans="1:8">
      <c r="A26" s="12">
        <v>1984</v>
      </c>
      <c r="B26" s="7">
        <v>5.9999999999999995E-4</v>
      </c>
    </row>
    <row r="27" spans="1:8">
      <c r="A27" s="12">
        <v>1985</v>
      </c>
      <c r="B27" s="7">
        <v>4.0999999999999995E-3</v>
      </c>
      <c r="D27" s="9"/>
    </row>
    <row r="28" spans="1:8">
      <c r="A28" s="12">
        <v>1986</v>
      </c>
      <c r="B28" s="7">
        <v>4.4000000000000003E-3</v>
      </c>
    </row>
    <row r="29" spans="1:8">
      <c r="A29" s="12">
        <v>1987</v>
      </c>
      <c r="B29" s="7">
        <v>6.1999999999999998E-3</v>
      </c>
    </row>
    <row r="30" spans="1:8">
      <c r="A30" s="12">
        <v>1988</v>
      </c>
      <c r="B30" s="7">
        <v>5.7999999999999996E-3</v>
      </c>
    </row>
    <row r="31" spans="1:8">
      <c r="A31" s="12">
        <v>1989</v>
      </c>
      <c r="B31" s="7">
        <v>6.9999999999999993E-3</v>
      </c>
    </row>
    <row r="32" spans="1:8">
      <c r="A32" s="12">
        <v>1990</v>
      </c>
      <c r="B32" s="7">
        <v>9.1000000000000004E-3</v>
      </c>
    </row>
    <row r="33" spans="1:4">
      <c r="A33" s="12">
        <v>1991</v>
      </c>
      <c r="B33" s="7">
        <v>1.0800000000000001E-2</v>
      </c>
    </row>
    <row r="34" spans="1:4">
      <c r="A34" s="12">
        <v>1992</v>
      </c>
      <c r="B34" s="7">
        <v>1.46E-2</v>
      </c>
    </row>
    <row r="35" spans="1:4">
      <c r="A35" s="12">
        <v>1993</v>
      </c>
      <c r="B35" s="7">
        <v>1.46E-2</v>
      </c>
    </row>
    <row r="36" spans="1:4">
      <c r="A36" s="12">
        <v>1994</v>
      </c>
      <c r="B36" s="7">
        <v>2.1299999999999999E-2</v>
      </c>
    </row>
    <row r="37" spans="1:4">
      <c r="A37" s="12">
        <v>1995</v>
      </c>
      <c r="B37" s="7">
        <v>2.1700000000000001E-2</v>
      </c>
    </row>
    <row r="38" spans="1:4">
      <c r="A38" s="12">
        <v>1996</v>
      </c>
      <c r="B38" s="7">
        <v>2.1899999999999999E-2</v>
      </c>
    </row>
    <row r="39" spans="1:4">
      <c r="A39" s="12">
        <v>1997</v>
      </c>
      <c r="B39" s="7">
        <v>2.23E-2</v>
      </c>
    </row>
    <row r="40" spans="1:4">
      <c r="A40" s="12">
        <v>1998</v>
      </c>
      <c r="B40" s="7">
        <v>2.1899999999999999E-2</v>
      </c>
    </row>
    <row r="41" spans="1:4">
      <c r="A41" s="12">
        <v>1999</v>
      </c>
      <c r="B41" s="7">
        <v>2.07E-2</v>
      </c>
    </row>
    <row r="42" spans="1:4">
      <c r="A42" s="12">
        <v>2000</v>
      </c>
      <c r="B42" s="7">
        <v>1.89E-2</v>
      </c>
    </row>
    <row r="43" spans="1:4">
      <c r="A43" s="12">
        <v>2001</v>
      </c>
      <c r="B43" s="7">
        <v>1.8600000000000002E-2</v>
      </c>
    </row>
    <row r="44" spans="1:4">
      <c r="A44" s="12">
        <v>2002</v>
      </c>
      <c r="B44" s="7">
        <v>1.8700000000000001E-2</v>
      </c>
    </row>
    <row r="45" spans="1:4">
      <c r="A45" s="12">
        <v>2003</v>
      </c>
      <c r="B45" s="7">
        <v>1.9199999999999998E-2</v>
      </c>
    </row>
    <row r="46" spans="1:4">
      <c r="A46" s="12">
        <v>2004</v>
      </c>
      <c r="B46" s="7">
        <v>1.89E-2</v>
      </c>
      <c r="D46" s="5"/>
    </row>
    <row r="47" spans="1:4">
      <c r="A47" s="12">
        <v>2005</v>
      </c>
      <c r="B47" s="7">
        <v>1.9199999999999998E-2</v>
      </c>
    </row>
    <row r="48" spans="1:4">
      <c r="A48" s="12">
        <v>2006</v>
      </c>
      <c r="B48" s="7">
        <v>2.0199999999999999E-2</v>
      </c>
    </row>
    <row r="49" spans="1:8">
      <c r="A49" s="12">
        <v>2007</v>
      </c>
      <c r="B49" s="7">
        <v>1.95E-2</v>
      </c>
    </row>
    <row r="50" spans="1:8">
      <c r="A50" s="12">
        <v>2008</v>
      </c>
      <c r="B50" s="7">
        <v>1.7000000000000001E-2</v>
      </c>
    </row>
    <row r="51" spans="1:8">
      <c r="A51" s="12">
        <v>2009</v>
      </c>
      <c r="B51" s="7">
        <v>0.02</v>
      </c>
    </row>
    <row r="52" spans="1:8">
      <c r="A52" s="12">
        <v>2010</v>
      </c>
      <c r="B52" s="7">
        <v>1.9199999999999998E-2</v>
      </c>
    </row>
    <row r="53" spans="1:8">
      <c r="A53" s="12">
        <v>2011</v>
      </c>
      <c r="B53" s="7">
        <v>2.2200000000000001E-2</v>
      </c>
    </row>
    <row r="54" spans="1:8">
      <c r="A54" s="12">
        <v>2012</v>
      </c>
      <c r="B54" s="7">
        <v>2.6700000000000002E-2</v>
      </c>
    </row>
    <row r="55" spans="1:8">
      <c r="A55" s="12">
        <v>2013</v>
      </c>
      <c r="B55" s="7">
        <v>2.7199999999999998E-2</v>
      </c>
    </row>
    <row r="56" spans="1:8">
      <c r="A56" s="13">
        <v>2014</v>
      </c>
      <c r="B56" s="11">
        <v>2.8799999999999999E-2</v>
      </c>
      <c r="C56" s="8"/>
      <c r="D56" s="8"/>
      <c r="E56" s="8"/>
      <c r="F56" s="8"/>
      <c r="G56" s="8"/>
      <c r="H56" s="8"/>
    </row>
    <row r="57" spans="1:8">
      <c r="A57" s="12">
        <v>2015</v>
      </c>
      <c r="B57" s="7">
        <v>2.6800000000000001E-2</v>
      </c>
      <c r="C57" s="8"/>
      <c r="D57" s="8"/>
      <c r="E57" s="8"/>
      <c r="F57" s="8"/>
      <c r="G57" s="8"/>
      <c r="H57" s="8"/>
    </row>
    <row r="58" spans="1:8">
      <c r="A58" s="12">
        <v>2016</v>
      </c>
      <c r="B58" s="7">
        <v>2.6599999999999999E-2</v>
      </c>
      <c r="C58" s="8"/>
      <c r="D58" s="8"/>
      <c r="E58" s="8"/>
      <c r="F58" s="8"/>
      <c r="G58" s="8"/>
      <c r="H58" s="8"/>
    </row>
    <row r="59" spans="1:8">
      <c r="A59" s="12">
        <v>2017</v>
      </c>
      <c r="B59" s="7">
        <v>2.8299999999999999E-2</v>
      </c>
    </row>
    <row r="60" spans="1:8">
      <c r="A60" s="36">
        <v>2018</v>
      </c>
      <c r="B60" s="40">
        <v>2.8400000000000002E-2</v>
      </c>
    </row>
    <row r="61" spans="1:8">
      <c r="A61" s="36">
        <v>2019</v>
      </c>
      <c r="B61" s="40">
        <v>2.7799999999999998E-2</v>
      </c>
    </row>
    <row r="62" spans="1:8">
      <c r="A62" s="15">
        <v>2020</v>
      </c>
      <c r="B62" s="28">
        <v>3.2099999999999997E-2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56A5-9746-CA48-ACDA-96E399B71DDF}">
  <dimension ref="A1:B28"/>
  <sheetViews>
    <sheetView workbookViewId="0"/>
  </sheetViews>
  <sheetFormatPr baseColWidth="10" defaultColWidth="8.83203125" defaultRowHeight="16"/>
  <cols>
    <col min="1" max="1" width="15.1640625" style="2" bestFit="1" customWidth="1"/>
    <col min="2" max="2" width="18.5" style="2" bestFit="1" customWidth="1"/>
    <col min="3" max="16384" width="8.83203125" style="4"/>
  </cols>
  <sheetData>
    <row r="1" spans="1:1">
      <c r="A1" s="12" t="s">
        <v>20</v>
      </c>
    </row>
    <row r="20" spans="1:2">
      <c r="A20" s="19" t="s">
        <v>17</v>
      </c>
    </row>
    <row r="21" spans="1:2">
      <c r="A21" s="19" t="s">
        <v>21</v>
      </c>
    </row>
    <row r="22" spans="1:2">
      <c r="A22" s="20" t="s">
        <v>4</v>
      </c>
    </row>
    <row r="25" spans="1:2">
      <c r="A25" s="22" t="s">
        <v>22</v>
      </c>
      <c r="B25" s="22" t="s">
        <v>23</v>
      </c>
    </row>
    <row r="26" spans="1:2">
      <c r="A26" s="44">
        <v>0.03</v>
      </c>
      <c r="B26" s="44">
        <v>-0.03</v>
      </c>
    </row>
    <row r="27" spans="1:2">
      <c r="A27" s="45">
        <v>0.06</v>
      </c>
      <c r="B27" s="45">
        <v>-0.05</v>
      </c>
    </row>
    <row r="28" spans="1:2">
      <c r="A28" s="43">
        <v>0.09</v>
      </c>
      <c r="B28" s="43">
        <v>-0.08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0"/>
  <sheetViews>
    <sheetView zoomScaleNormal="100" workbookViewId="0"/>
  </sheetViews>
  <sheetFormatPr baseColWidth="10" defaultColWidth="9.1640625" defaultRowHeight="16"/>
  <cols>
    <col min="1" max="16384" width="9.1640625" style="46"/>
  </cols>
  <sheetData>
    <row r="1" spans="1:5">
      <c r="A1" s="4" t="s">
        <v>25</v>
      </c>
    </row>
    <row r="2" spans="1:5">
      <c r="A2" s="49"/>
      <c r="E2" s="47"/>
    </row>
    <row r="3" spans="1:5">
      <c r="E3" s="47"/>
    </row>
    <row r="4" spans="1:5">
      <c r="E4" s="47"/>
    </row>
    <row r="5" spans="1:5">
      <c r="E5" s="47"/>
    </row>
    <row r="6" spans="1:5">
      <c r="E6" s="47"/>
    </row>
    <row r="7" spans="1:5">
      <c r="E7" s="47"/>
    </row>
    <row r="8" spans="1:5">
      <c r="E8" s="47"/>
    </row>
    <row r="9" spans="1:5">
      <c r="E9" s="47"/>
    </row>
    <row r="10" spans="1:5">
      <c r="E10" s="47"/>
    </row>
    <row r="11" spans="1:5">
      <c r="E11" s="47"/>
    </row>
    <row r="12" spans="1:5">
      <c r="E12" s="47"/>
    </row>
    <row r="13" spans="1:5">
      <c r="E13" s="47"/>
    </row>
    <row r="14" spans="1:5">
      <c r="E14" s="47"/>
    </row>
    <row r="15" spans="1:5">
      <c r="E15" s="47"/>
    </row>
    <row r="16" spans="1:5">
      <c r="E16" s="47"/>
    </row>
    <row r="17" spans="1:6">
      <c r="E17" s="47"/>
    </row>
    <row r="18" spans="1:6">
      <c r="E18" s="47"/>
    </row>
    <row r="19" spans="1:6">
      <c r="E19" s="47"/>
    </row>
    <row r="20" spans="1:6">
      <c r="A20" s="51" t="s">
        <v>24</v>
      </c>
      <c r="E20" s="47"/>
    </row>
    <row r="21" spans="1:6">
      <c r="A21" s="52" t="s">
        <v>26</v>
      </c>
      <c r="E21" s="47"/>
    </row>
    <row r="22" spans="1:6">
      <c r="A22" s="20" t="s">
        <v>4</v>
      </c>
      <c r="E22" s="47"/>
    </row>
    <row r="23" spans="1:6">
      <c r="E23" s="47"/>
      <c r="F23" s="50"/>
    </row>
    <row r="24" spans="1:6">
      <c r="E24" s="47"/>
    </row>
    <row r="25" spans="1:6">
      <c r="A25" s="58" t="s">
        <v>0</v>
      </c>
      <c r="B25" s="59" t="s">
        <v>13</v>
      </c>
      <c r="E25" s="47"/>
    </row>
    <row r="26" spans="1:6">
      <c r="A26" s="53">
        <v>1980</v>
      </c>
      <c r="B26" s="54">
        <v>0.14299999999999999</v>
      </c>
      <c r="E26" s="47"/>
    </row>
    <row r="27" spans="1:6">
      <c r="A27" s="53">
        <v>1981</v>
      </c>
      <c r="B27" s="54">
        <v>0.112</v>
      </c>
      <c r="E27" s="47"/>
    </row>
    <row r="28" spans="1:6">
      <c r="A28" s="53">
        <v>1982</v>
      </c>
      <c r="B28" s="54">
        <v>7.3999999999999996E-2</v>
      </c>
      <c r="E28" s="47"/>
    </row>
    <row r="29" spans="1:6">
      <c r="A29" s="53">
        <v>1984</v>
      </c>
      <c r="B29" s="54">
        <v>3.5000000000000003E-2</v>
      </c>
      <c r="E29" s="47"/>
    </row>
    <row r="30" spans="1:6">
      <c r="A30" s="53">
        <v>1985</v>
      </c>
      <c r="B30" s="54">
        <v>3.5000000000000003E-2</v>
      </c>
      <c r="E30" s="47"/>
    </row>
    <row r="31" spans="1:6">
      <c r="A31" s="53">
        <v>1986</v>
      </c>
      <c r="B31" s="54">
        <v>3.1E-2</v>
      </c>
      <c r="E31" s="47"/>
    </row>
    <row r="32" spans="1:6">
      <c r="A32" s="53">
        <v>1987</v>
      </c>
      <c r="B32" s="54">
        <v>1.2999999999999999E-2</v>
      </c>
      <c r="E32" s="47"/>
    </row>
    <row r="33" spans="1:5">
      <c r="A33" s="53">
        <v>1988</v>
      </c>
      <c r="B33" s="54">
        <v>4.2000000000000003E-2</v>
      </c>
      <c r="E33" s="47"/>
    </row>
    <row r="34" spans="1:5">
      <c r="A34" s="53">
        <v>1989</v>
      </c>
      <c r="B34" s="54">
        <v>0.04</v>
      </c>
      <c r="E34" s="47"/>
    </row>
    <row r="35" spans="1:5">
      <c r="A35" s="53">
        <v>1990</v>
      </c>
      <c r="B35" s="54">
        <v>4.7E-2</v>
      </c>
      <c r="E35" s="47"/>
    </row>
    <row r="36" spans="1:5">
      <c r="A36" s="53">
        <v>1991</v>
      </c>
      <c r="B36" s="54">
        <v>5.3999999999999999E-2</v>
      </c>
    </row>
    <row r="37" spans="1:5">
      <c r="A37" s="53">
        <v>1992</v>
      </c>
      <c r="B37" s="54">
        <v>3.6999999999999998E-2</v>
      </c>
    </row>
    <row r="38" spans="1:5">
      <c r="A38" s="53">
        <v>1993</v>
      </c>
      <c r="B38" s="54">
        <v>0.03</v>
      </c>
    </row>
    <row r="39" spans="1:5">
      <c r="A39" s="53">
        <v>1994</v>
      </c>
      <c r="B39" s="54">
        <v>2.5999999999999999E-2</v>
      </c>
    </row>
    <row r="40" spans="1:5">
      <c r="A40" s="53">
        <v>1995</v>
      </c>
      <c r="B40" s="54">
        <v>2.8000000000000001E-2</v>
      </c>
    </row>
    <row r="41" spans="1:5">
      <c r="A41" s="53">
        <v>1996</v>
      </c>
      <c r="B41" s="54">
        <v>2.5999999999999999E-2</v>
      </c>
    </row>
    <row r="42" spans="1:5">
      <c r="A42" s="53">
        <v>1997</v>
      </c>
      <c r="B42" s="54">
        <v>2.9000000000000001E-2</v>
      </c>
    </row>
    <row r="43" spans="1:5">
      <c r="A43" s="53">
        <v>1998</v>
      </c>
      <c r="B43" s="54">
        <v>2.1000000000000001E-2</v>
      </c>
    </row>
    <row r="44" spans="1:5">
      <c r="A44" s="53">
        <v>1999</v>
      </c>
      <c r="B44" s="54">
        <v>1.2999999999999999E-2</v>
      </c>
    </row>
    <row r="45" spans="1:5">
      <c r="A45" s="53">
        <v>2000</v>
      </c>
      <c r="B45" s="54">
        <v>2.5000000000000001E-2</v>
      </c>
    </row>
    <row r="46" spans="1:5">
      <c r="A46" s="53">
        <v>2001</v>
      </c>
      <c r="B46" s="54">
        <v>3.5000000000000003E-2</v>
      </c>
    </row>
    <row r="47" spans="1:5">
      <c r="A47" s="53">
        <v>2002</v>
      </c>
      <c r="B47" s="54">
        <v>2.5999999999999999E-2</v>
      </c>
    </row>
    <row r="48" spans="1:5">
      <c r="A48" s="53">
        <v>2003</v>
      </c>
      <c r="B48" s="54">
        <v>1.4E-2</v>
      </c>
    </row>
    <row r="49" spans="1:2">
      <c r="A49" s="53">
        <v>2004</v>
      </c>
      <c r="B49" s="54">
        <v>2.1000000000000001E-2</v>
      </c>
    </row>
    <row r="50" spans="1:2">
      <c r="A50" s="53">
        <v>2005</v>
      </c>
      <c r="B50" s="54">
        <v>2.7E-2</v>
      </c>
    </row>
    <row r="51" spans="1:2">
      <c r="A51" s="53">
        <v>2006</v>
      </c>
      <c r="B51" s="54">
        <v>4.1000000000000002E-2</v>
      </c>
    </row>
    <row r="52" spans="1:2">
      <c r="A52" s="53">
        <v>2007</v>
      </c>
      <c r="B52" s="54">
        <v>3.3000000000000002E-2</v>
      </c>
    </row>
    <row r="53" spans="1:2">
      <c r="A53" s="53">
        <v>2008</v>
      </c>
      <c r="B53" s="54">
        <v>2.3E-2</v>
      </c>
    </row>
    <row r="54" spans="1:2">
      <c r="A54" s="53">
        <v>2009</v>
      </c>
      <c r="B54" s="54">
        <v>5.8000000000000003E-2</v>
      </c>
    </row>
    <row r="55" spans="1:2">
      <c r="A55" s="53">
        <v>2010</v>
      </c>
      <c r="B55" s="54">
        <v>0</v>
      </c>
    </row>
    <row r="56" spans="1:2">
      <c r="A56" s="53">
        <v>2011</v>
      </c>
      <c r="B56" s="54">
        <v>0</v>
      </c>
    </row>
    <row r="57" spans="1:2">
      <c r="A57" s="53">
        <v>2012</v>
      </c>
      <c r="B57" s="54">
        <v>3.5999999999999997E-2</v>
      </c>
    </row>
    <row r="58" spans="1:2">
      <c r="A58" s="53">
        <v>2013</v>
      </c>
      <c r="B58" s="54">
        <v>1.7000000000000001E-2</v>
      </c>
    </row>
    <row r="59" spans="1:2">
      <c r="A59" s="53">
        <v>2014</v>
      </c>
      <c r="B59" s="54">
        <v>1.4999999999999999E-2</v>
      </c>
    </row>
    <row r="60" spans="1:2">
      <c r="A60" s="53">
        <v>2015</v>
      </c>
      <c r="B60" s="54">
        <v>1.7000000000000001E-2</v>
      </c>
    </row>
    <row r="61" spans="1:2">
      <c r="A61" s="53">
        <v>2016</v>
      </c>
      <c r="B61" s="54">
        <v>0</v>
      </c>
    </row>
    <row r="62" spans="1:2">
      <c r="A62" s="53">
        <v>2017</v>
      </c>
      <c r="B62" s="55">
        <v>3.0000000000000001E-3</v>
      </c>
    </row>
    <row r="63" spans="1:2">
      <c r="A63" s="53">
        <v>2018</v>
      </c>
      <c r="B63" s="55">
        <v>0.02</v>
      </c>
    </row>
    <row r="64" spans="1:2">
      <c r="A64" s="53">
        <v>2019</v>
      </c>
      <c r="B64" s="55">
        <v>2.8000000000000001E-2</v>
      </c>
    </row>
    <row r="65" spans="1:2">
      <c r="A65" s="53">
        <v>2020</v>
      </c>
      <c r="B65" s="55">
        <v>1.6E-2</v>
      </c>
    </row>
    <row r="66" spans="1:2">
      <c r="A66" s="56">
        <v>2021</v>
      </c>
      <c r="B66" s="57">
        <v>0</v>
      </c>
    </row>
    <row r="70" spans="1:2">
      <c r="A70" s="4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7122-FB25-E346-B1AF-9CB678A97DD1}">
  <dimension ref="A1:AM35"/>
  <sheetViews>
    <sheetView zoomScaleNormal="100" workbookViewId="0"/>
  </sheetViews>
  <sheetFormatPr baseColWidth="10" defaultColWidth="8.83203125" defaultRowHeight="15" outlineLevelRow="1"/>
  <cols>
    <col min="1" max="1" width="28.1640625" style="10" customWidth="1"/>
    <col min="2" max="6" width="8.83203125" style="60"/>
    <col min="7" max="8" width="9.83203125" style="60" customWidth="1"/>
    <col min="9" max="39" width="8.83203125" style="60"/>
    <col min="40" max="16384" width="8.83203125" style="10"/>
  </cols>
  <sheetData>
    <row r="1" spans="1:1" ht="16">
      <c r="A1" s="4" t="s">
        <v>27</v>
      </c>
    </row>
    <row r="29" spans="1:1">
      <c r="A29" s="52" t="s">
        <v>19</v>
      </c>
    </row>
    <row r="30" spans="1:1">
      <c r="A30" s="20" t="s">
        <v>4</v>
      </c>
    </row>
    <row r="33" spans="1:39" outlineLevel="1">
      <c r="A33" s="62" t="s">
        <v>29</v>
      </c>
      <c r="B33" s="63">
        <v>1983</v>
      </c>
      <c r="C33" s="63">
        <v>1984</v>
      </c>
      <c r="D33" s="63">
        <v>1985</v>
      </c>
      <c r="E33" s="63">
        <v>1986</v>
      </c>
      <c r="F33" s="63">
        <v>1987</v>
      </c>
      <c r="G33" s="63">
        <v>1988</v>
      </c>
      <c r="H33" s="63">
        <v>1989</v>
      </c>
      <c r="I33" s="63">
        <v>1990</v>
      </c>
      <c r="J33" s="63">
        <v>1991</v>
      </c>
      <c r="K33" s="63">
        <v>1992</v>
      </c>
      <c r="L33" s="63">
        <v>1993</v>
      </c>
      <c r="M33" s="63">
        <v>1994</v>
      </c>
      <c r="N33" s="63">
        <v>1995</v>
      </c>
      <c r="O33" s="63">
        <v>1996</v>
      </c>
      <c r="P33" s="63">
        <v>1997</v>
      </c>
      <c r="Q33" s="63">
        <v>1998</v>
      </c>
      <c r="R33" s="63">
        <v>1999</v>
      </c>
      <c r="S33" s="63">
        <v>2000</v>
      </c>
      <c r="T33" s="63">
        <v>2001</v>
      </c>
      <c r="U33" s="63">
        <v>2002</v>
      </c>
      <c r="V33" s="63">
        <v>2003</v>
      </c>
      <c r="W33" s="63">
        <v>2004</v>
      </c>
      <c r="X33" s="63">
        <v>2005</v>
      </c>
      <c r="Y33" s="63">
        <v>2006</v>
      </c>
      <c r="Z33" s="63">
        <v>2007</v>
      </c>
      <c r="AA33" s="63">
        <v>2008</v>
      </c>
      <c r="AB33" s="63">
        <v>2009</v>
      </c>
      <c r="AC33" s="63">
        <v>2010</v>
      </c>
      <c r="AD33" s="63">
        <v>2011</v>
      </c>
      <c r="AE33" s="63">
        <v>2012</v>
      </c>
      <c r="AF33" s="63">
        <v>2013</v>
      </c>
      <c r="AG33" s="63">
        <v>2014</v>
      </c>
      <c r="AH33" s="63">
        <v>2015</v>
      </c>
      <c r="AI33" s="63">
        <v>2016</v>
      </c>
      <c r="AJ33" s="63">
        <v>2017</v>
      </c>
      <c r="AK33" s="63">
        <v>2018</v>
      </c>
      <c r="AL33" s="63">
        <v>2019</v>
      </c>
      <c r="AM33" s="63">
        <v>2020</v>
      </c>
    </row>
    <row r="34" spans="1:39" outlineLevel="1">
      <c r="A34" s="42" t="s">
        <v>28</v>
      </c>
      <c r="B34" s="64" t="s">
        <v>14</v>
      </c>
      <c r="C34" s="64" t="s">
        <v>14</v>
      </c>
      <c r="D34" s="64">
        <v>2049</v>
      </c>
      <c r="E34" s="64">
        <v>2051</v>
      </c>
      <c r="F34" s="64">
        <v>2051</v>
      </c>
      <c r="G34" s="64">
        <v>2048</v>
      </c>
      <c r="H34" s="64">
        <v>2046</v>
      </c>
      <c r="I34" s="64">
        <v>2043</v>
      </c>
      <c r="J34" s="64">
        <v>2041</v>
      </c>
      <c r="K34" s="64">
        <v>2036</v>
      </c>
      <c r="L34" s="64">
        <v>2036</v>
      </c>
      <c r="M34" s="64">
        <v>2029</v>
      </c>
      <c r="N34" s="64">
        <v>2030</v>
      </c>
      <c r="O34" s="64">
        <v>2031</v>
      </c>
      <c r="P34" s="64">
        <v>2029</v>
      </c>
      <c r="Q34" s="64">
        <v>2032</v>
      </c>
      <c r="R34" s="64">
        <v>2034</v>
      </c>
      <c r="S34" s="64">
        <v>2037</v>
      </c>
      <c r="T34" s="64">
        <v>2038</v>
      </c>
      <c r="U34" s="64">
        <v>2041</v>
      </c>
      <c r="V34" s="64">
        <v>2042</v>
      </c>
      <c r="W34" s="64">
        <v>2042</v>
      </c>
      <c r="X34" s="64">
        <v>2041</v>
      </c>
      <c r="Y34" s="64">
        <v>2040</v>
      </c>
      <c r="Z34" s="64">
        <v>2041</v>
      </c>
      <c r="AA34" s="64">
        <v>2041</v>
      </c>
      <c r="AB34" s="64">
        <v>2037</v>
      </c>
      <c r="AC34" s="64">
        <v>2037</v>
      </c>
      <c r="AD34" s="64">
        <v>2036</v>
      </c>
      <c r="AE34" s="64">
        <v>2033</v>
      </c>
      <c r="AF34" s="64">
        <v>2033</v>
      </c>
      <c r="AG34" s="64">
        <v>2033</v>
      </c>
      <c r="AH34" s="64">
        <v>2034</v>
      </c>
      <c r="AI34" s="64">
        <v>2034</v>
      </c>
      <c r="AJ34" s="64">
        <v>2034</v>
      </c>
      <c r="AK34" s="64">
        <v>2034</v>
      </c>
      <c r="AL34" s="64">
        <v>2035</v>
      </c>
      <c r="AM34" s="64">
        <v>2035</v>
      </c>
    </row>
    <row r="35" spans="1:39">
      <c r="A35" s="41" t="s">
        <v>15</v>
      </c>
      <c r="B35" s="61" t="s">
        <v>14</v>
      </c>
      <c r="C35" s="61" t="s">
        <v>14</v>
      </c>
      <c r="D35" s="61">
        <f t="shared" ref="D35:AL35" si="0">D34-D33</f>
        <v>64</v>
      </c>
      <c r="E35" s="61">
        <f t="shared" si="0"/>
        <v>65</v>
      </c>
      <c r="F35" s="61">
        <f t="shared" si="0"/>
        <v>64</v>
      </c>
      <c r="G35" s="61">
        <f t="shared" si="0"/>
        <v>60</v>
      </c>
      <c r="H35" s="61">
        <f t="shared" si="0"/>
        <v>57</v>
      </c>
      <c r="I35" s="61">
        <f t="shared" si="0"/>
        <v>53</v>
      </c>
      <c r="J35" s="61">
        <v>50</v>
      </c>
      <c r="K35" s="61">
        <v>44</v>
      </c>
      <c r="L35" s="61">
        <v>43</v>
      </c>
      <c r="M35" s="61">
        <v>35</v>
      </c>
      <c r="N35" s="61">
        <v>35</v>
      </c>
      <c r="O35" s="61">
        <v>35</v>
      </c>
      <c r="P35" s="61">
        <f t="shared" si="0"/>
        <v>32</v>
      </c>
      <c r="Q35" s="61">
        <f t="shared" si="0"/>
        <v>34</v>
      </c>
      <c r="R35" s="61">
        <f t="shared" si="0"/>
        <v>35</v>
      </c>
      <c r="S35" s="61">
        <f t="shared" si="0"/>
        <v>37</v>
      </c>
      <c r="T35" s="61">
        <f t="shared" si="0"/>
        <v>37</v>
      </c>
      <c r="U35" s="61">
        <f t="shared" si="0"/>
        <v>39</v>
      </c>
      <c r="V35" s="61">
        <f t="shared" si="0"/>
        <v>39</v>
      </c>
      <c r="W35" s="61">
        <f t="shared" si="0"/>
        <v>38</v>
      </c>
      <c r="X35" s="61">
        <f t="shared" si="0"/>
        <v>36</v>
      </c>
      <c r="Y35" s="61">
        <f t="shared" si="0"/>
        <v>34</v>
      </c>
      <c r="Z35" s="61">
        <f t="shared" si="0"/>
        <v>34</v>
      </c>
      <c r="AA35" s="61">
        <f t="shared" si="0"/>
        <v>33</v>
      </c>
      <c r="AB35" s="61">
        <f t="shared" si="0"/>
        <v>28</v>
      </c>
      <c r="AC35" s="61">
        <f t="shared" si="0"/>
        <v>27</v>
      </c>
      <c r="AD35" s="61">
        <f t="shared" si="0"/>
        <v>25</v>
      </c>
      <c r="AE35" s="61">
        <f t="shared" si="0"/>
        <v>21</v>
      </c>
      <c r="AF35" s="61">
        <f t="shared" si="0"/>
        <v>20</v>
      </c>
      <c r="AG35" s="61">
        <f t="shared" si="0"/>
        <v>19</v>
      </c>
      <c r="AH35" s="61">
        <f t="shared" si="0"/>
        <v>19</v>
      </c>
      <c r="AI35" s="61">
        <f t="shared" si="0"/>
        <v>18</v>
      </c>
      <c r="AJ35" s="61">
        <f t="shared" si="0"/>
        <v>17</v>
      </c>
      <c r="AK35" s="61">
        <f t="shared" si="0"/>
        <v>16</v>
      </c>
      <c r="AL35" s="61">
        <f t="shared" si="0"/>
        <v>16</v>
      </c>
      <c r="AM35" s="61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Amy Grzybowski</cp:lastModifiedBy>
  <cp:lastPrinted>2017-07-14T14:15:13Z</cp:lastPrinted>
  <dcterms:created xsi:type="dcterms:W3CDTF">2010-06-25T17:59:51Z</dcterms:created>
  <dcterms:modified xsi:type="dcterms:W3CDTF">2020-04-28T13:48:53Z</dcterms:modified>
</cp:coreProperties>
</file>