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4-17/"/>
    </mc:Choice>
  </mc:AlternateContent>
  <xr:revisionPtr revIDLastSave="0" documentId="13_ncr:1_{81EC0E50-12B3-254E-9AC2-CA0D12A0F20F}" xr6:coauthVersionLast="47" xr6:coauthVersionMax="47" xr10:uidLastSave="{00000000-0000-0000-0000-000000000000}"/>
  <bookViews>
    <workbookView xWindow="11040" yWindow="500" windowWidth="24080" windowHeight="20900" xr2:uid="{8FAC2AE9-D813-49AE-9E6F-20EFA6052776}"/>
  </bookViews>
  <sheets>
    <sheet name="Figure 1" sheetId="1" r:id="rId1"/>
    <sheet name="Figure 2" sheetId="26" r:id="rId2"/>
    <sheet name="Figure 3" sheetId="5" r:id="rId3"/>
    <sheet name="Figure 4" sheetId="27" r:id="rId4"/>
    <sheet name="Figure 5" sheetId="28" r:id="rId5"/>
    <sheet name="Figure 6" sheetId="29" r:id="rId6"/>
    <sheet name="Figure 7" sheetId="30" r:id="rId7"/>
    <sheet name="Figure 8" sheetId="23" r:id="rId8"/>
    <sheet name="Figure 9" sheetId="31" r:id="rId9"/>
    <sheet name="Figure 10" sheetId="24" r:id="rId10"/>
    <sheet name="Figure 11" sheetId="32" r:id="rId11"/>
    <sheet name="Figure 12" sheetId="2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<sst xmlns="http://schemas.openxmlformats.org/spreadsheetml/2006/main" count="116" uniqueCount="54">
  <si>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White</t>
  </si>
  <si>
    <t>Non-White</t>
  </si>
  <si>
    <t>Black</t>
  </si>
  <si>
    <t>Hispanic</t>
  </si>
  <si>
    <t>50-61</t>
  </si>
  <si>
    <t>62+</t>
  </si>
  <si>
    <t>Tax credit</t>
  </si>
  <si>
    <t>Not employed - not retired</t>
  </si>
  <si>
    <t>Employed - full time</t>
  </si>
  <si>
    <t>Paid directly for caregiving services</t>
  </si>
  <si>
    <t>Reimbursements for caregiver costs</t>
  </si>
  <si>
    <t>Social Security caregiver credit</t>
  </si>
  <si>
    <t>Tax credit for caregiving</t>
  </si>
  <si>
    <t>FMLA or expanded sick leave</t>
  </si>
  <si>
    <r>
      <t xml:space="preserve">Figure 1. </t>
    </r>
    <r>
      <rPr>
        <i/>
        <sz val="12"/>
        <color theme="1"/>
        <rFont val="Times New Roman"/>
        <family val="1"/>
      </rPr>
      <t>Most Important Caregiver Support Policies</t>
    </r>
  </si>
  <si>
    <t>* When using these data, please cite the Center for Retirement Research at Boston College.</t>
  </si>
  <si>
    <r>
      <t xml:space="preserve">Figure 2. </t>
    </r>
    <r>
      <rPr>
        <i/>
        <sz val="12"/>
        <color rgb="FF0D0D0D"/>
        <rFont val="Times New Roman"/>
        <family val="1"/>
      </rPr>
      <t>Least Important Caregiver Support Policies</t>
    </r>
  </si>
  <si>
    <t>Having respite care paid for</t>
  </si>
  <si>
    <t>Lower income</t>
  </si>
  <si>
    <t>Higher income</t>
  </si>
  <si>
    <r>
      <t xml:space="preserve">Figure 3. </t>
    </r>
    <r>
      <rPr>
        <i/>
        <sz val="12"/>
        <color theme="1"/>
        <rFont val="Times New Roman"/>
        <family val="1"/>
      </rPr>
      <t>Distribution of Most Preferred Policy, by Income</t>
    </r>
  </si>
  <si>
    <r>
      <t xml:space="preserve">Figure 4. </t>
    </r>
    <r>
      <rPr>
        <i/>
        <sz val="12"/>
        <color theme="1"/>
        <rFont val="Times New Roman"/>
        <family val="1"/>
      </rPr>
      <t>Distribution of Most Preferred Policy, by Race</t>
    </r>
  </si>
  <si>
    <r>
      <t xml:space="preserve">Figure 5. </t>
    </r>
    <r>
      <rPr>
        <i/>
        <sz val="12"/>
        <color theme="1"/>
        <rFont val="Times New Roman"/>
        <family val="1"/>
      </rPr>
      <t>Distribution of Most Preferred Policy, by Employment Status</t>
    </r>
  </si>
  <si>
    <t>Currently employed full-time (including self-employed)</t>
  </si>
  <si>
    <t>Retired or partially retired</t>
  </si>
  <si>
    <t>Full-time homemaker or not employed outside the home</t>
  </si>
  <si>
    <t>Primary</t>
  </si>
  <si>
    <t>Shared</t>
  </si>
  <si>
    <r>
      <t xml:space="preserve">Figure 8. </t>
    </r>
    <r>
      <rPr>
        <i/>
        <sz val="12"/>
        <color theme="1"/>
        <rFont val="Times New Roman"/>
        <family val="1"/>
      </rPr>
      <t>Distribution of Age of Family Caregivers, by Race/Ethnicity</t>
    </r>
  </si>
  <si>
    <t>Below 50</t>
  </si>
  <si>
    <t>Age group</t>
  </si>
  <si>
    <r>
      <t xml:space="preserve">Figure 7. </t>
    </r>
    <r>
      <rPr>
        <i/>
        <sz val="12"/>
        <color theme="1"/>
        <rFont val="Times New Roman"/>
        <family val="1"/>
      </rPr>
      <t>Caregiver Relationship to Care Recipient, by Race/Ethnicity</t>
    </r>
  </si>
  <si>
    <t>Daughter</t>
  </si>
  <si>
    <t>Son</t>
  </si>
  <si>
    <t>Grandchildren</t>
  </si>
  <si>
    <t>Spouse/partner</t>
  </si>
  <si>
    <t>Non-relative</t>
  </si>
  <si>
    <t>Other relative</t>
  </si>
  <si>
    <t>Caregiver</t>
  </si>
  <si>
    <r>
      <t xml:space="preserve">Figure 9. </t>
    </r>
    <r>
      <rPr>
        <i/>
        <sz val="12"/>
        <color theme="1"/>
        <rFont val="Times New Roman"/>
        <family val="1"/>
      </rPr>
      <t>Share of Family Caregivers Providing 60+ Hours of Care Per Week, by Race/Ethnicity</t>
    </r>
  </si>
  <si>
    <t>Work status</t>
  </si>
  <si>
    <r>
      <t xml:space="preserve">Figure 10. </t>
    </r>
    <r>
      <rPr>
        <i/>
        <sz val="12"/>
        <color theme="1"/>
        <rFont val="Times New Roman"/>
        <family val="1"/>
      </rPr>
      <t>Share of Family Caregivers Not Employed and Not Retired vs. Employed Full-Time, by Race/Ethnicity</t>
    </r>
  </si>
  <si>
    <r>
      <t xml:space="preserve">Figure 11. </t>
    </r>
    <r>
      <rPr>
        <i/>
        <sz val="12"/>
        <color theme="1"/>
        <rFont val="Times New Roman"/>
        <family val="1"/>
      </rPr>
      <t>Share of Family Caregivers Facing Out-of-Pocket Expenses for Caregiving</t>
    </r>
  </si>
  <si>
    <r>
      <t xml:space="preserve">Figure 12. </t>
    </r>
    <r>
      <rPr>
        <i/>
        <sz val="12"/>
        <color theme="1"/>
        <rFont val="Times New Roman"/>
        <family val="1"/>
      </rPr>
      <t>Back-of-the-Envelope Estimates of the Financial Value of Various Caregiving Policies</t>
    </r>
  </si>
  <si>
    <r>
      <t xml:space="preserve">Source: </t>
    </r>
    <r>
      <rPr>
        <sz val="10"/>
        <color rgb="FF0D0D0D"/>
        <rFont val="Times New Roman"/>
        <family val="1"/>
      </rPr>
      <t>Authors’ calculations.</t>
    </r>
  </si>
  <si>
    <r>
      <t xml:space="preserve">Figure 6. </t>
    </r>
    <r>
      <rPr>
        <i/>
        <sz val="12"/>
        <color theme="1"/>
        <rFont val="Times New Roman"/>
        <family val="1"/>
      </rPr>
      <t>Distribution of Most Preferred Policy, by Caregiver Status</t>
    </r>
  </si>
  <si>
    <t xml:space="preserve">Paid family leave </t>
  </si>
  <si>
    <t>Direct payments</t>
  </si>
  <si>
    <t>Social Security credit</t>
  </si>
  <si>
    <t>Paid respite care</t>
  </si>
  <si>
    <t>Reimburse costs</t>
  </si>
  <si>
    <r>
      <t xml:space="preserve">Source: </t>
    </r>
    <r>
      <rPr>
        <sz val="10"/>
        <color rgb="FF0D0D0D"/>
        <rFont val="Times New Roman"/>
        <family val="1"/>
      </rPr>
      <t xml:space="preserve">Focus group responses (N=25). </t>
    </r>
  </si>
  <si>
    <r>
      <t xml:space="preserve">Sources: </t>
    </r>
    <r>
      <rPr>
        <sz val="10"/>
        <color rgb="FF0D0D0D"/>
        <rFont val="Times New Roman"/>
        <family val="1"/>
      </rPr>
      <t xml:space="preserve">Authors’ calculations using </t>
    </r>
    <r>
      <rPr>
        <i/>
        <sz val="10"/>
        <color rgb="FF0D0D0D"/>
        <rFont val="Times New Roman"/>
        <family val="1"/>
      </rPr>
      <t>National Health and Aging Trends Study</t>
    </r>
    <r>
      <rPr>
        <sz val="10"/>
        <color rgb="FF0D0D0D"/>
        <rFont val="Times New Roman"/>
        <family val="1"/>
      </rPr>
      <t xml:space="preserve"> (NHATs) and </t>
    </r>
    <r>
      <rPr>
        <i/>
        <sz val="10"/>
        <color rgb="FF0D0D0D"/>
        <rFont val="Times New Roman"/>
        <family val="1"/>
      </rPr>
      <t>National Study of Caregiving</t>
    </r>
    <r>
      <rPr>
        <sz val="10"/>
        <color rgb="FF0D0D0D"/>
        <rFont val="Times New Roman"/>
        <family val="1"/>
      </rPr>
      <t xml:space="preserve"> (NSOC) (2021-2022).</t>
    </r>
  </si>
  <si>
    <r>
      <t xml:space="preserve">Sources: </t>
    </r>
    <r>
      <rPr>
        <sz val="10"/>
        <color rgb="FF0D0D0D"/>
        <rFont val="Times New Roman"/>
        <family val="1"/>
      </rPr>
      <t xml:space="preserve">Authors’ calculations using NHATs and NSOC (2021-2022).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</si>
</sst>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rgb="FF0D0D0D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i/>
      <sz val="10"/>
      <color rgb="FF0D0D0D"/>
      <name val="Times New Roman"/>
      <family val="1"/>
    </font>
    <font>
      <sz val="10"/>
      <color rgb="FF0D0D0D"/>
      <name val="Times New Roman"/>
      <family val="1"/>
    </font>
    <font>
      <i/>
      <sz val="10"/>
      <color theme="1"/>
      <name val="Times New Roman"/>
      <family val="1"/>
    </font>
    <font>
      <i/>
      <sz val="12"/>
      <color rgb="FF0D0D0D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6" fillId="0" borderId="0"/>
  </cellStyleXfs>
  <cellXfs count="5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readingOrder="1"/>
    </xf>
    <xf numFmtId="0" fontId="3" fillId="0" borderId="0" xfId="4" applyFont="1"/>
    <xf numFmtId="0" fontId="3" fillId="0" borderId="1" xfId="3" applyFont="1" applyBorder="1" applyAlignment="1">
      <alignment horizontal="center" wrapText="1"/>
    </xf>
    <xf numFmtId="0" fontId="4" fillId="0" borderId="0" xfId="4" applyFont="1"/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4" fontId="0" fillId="0" borderId="0" xfId="1" applyNumberFormat="1" applyFont="1" applyBorder="1"/>
    <xf numFmtId="0" fontId="2" fillId="0" borderId="3" xfId="0" applyFont="1" applyBorder="1" applyAlignment="1">
      <alignment horizontal="left" vertical="center"/>
    </xf>
    <xf numFmtId="9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9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9" fontId="3" fillId="0" borderId="2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9" fontId="3" fillId="0" borderId="0" xfId="2" applyFont="1" applyBorder="1" applyAlignment="1">
      <alignment horizontal="center"/>
    </xf>
    <xf numFmtId="0" fontId="1" fillId="0" borderId="0" xfId="0" applyFont="1"/>
    <xf numFmtId="9" fontId="3" fillId="0" borderId="2" xfId="2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0" xfId="2" applyFont="1" applyBorder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4" applyFont="1" applyBorder="1"/>
    <xf numFmtId="0" fontId="3" fillId="0" borderId="2" xfId="4" applyFont="1" applyBorder="1"/>
    <xf numFmtId="9" fontId="3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9" fontId="3" fillId="0" borderId="2" xfId="4" applyNumberFormat="1" applyFont="1" applyBorder="1" applyAlignment="1">
      <alignment horizontal="center"/>
    </xf>
    <xf numFmtId="0" fontId="3" fillId="0" borderId="0" xfId="3" applyFont="1" applyAlignment="1">
      <alignment horizontal="center" wrapText="1"/>
    </xf>
    <xf numFmtId="0" fontId="3" fillId="0" borderId="3" xfId="4" applyFont="1" applyBorder="1"/>
    <xf numFmtId="9" fontId="3" fillId="0" borderId="3" xfId="2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5" fontId="3" fillId="0" borderId="2" xfId="0" applyNumberFormat="1" applyFont="1" applyBorder="1" applyAlignment="1">
      <alignment horizontal="center"/>
    </xf>
    <xf numFmtId="5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5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5">
    <cellStyle name="Currency" xfId="1" builtinId="4"/>
    <cellStyle name="Normal" xfId="0" builtinId="0"/>
    <cellStyle name="Normal 2" xfId="3" xr:uid="{0CBEB81C-BBBD-4BC8-B7EC-33CF5E13236D}"/>
    <cellStyle name="Normal 2 2" xfId="4" xr:uid="{105353FA-A6DB-49B8-8795-A0817D6E1D51}"/>
    <cellStyle name="Percent" xfId="2" builtinId="5"/>
  </cellStyles>
  <dxfs count="0"/>
  <tableStyles count="0" defaultTableStyle="TableStyleMedium2" defaultPivotStyle="PivotStyleLight16"/>
  <colors>
    <mruColors>
      <color rgb="FF800000"/>
      <color rgb="FFFFDBCF"/>
      <color rgb="FFE6BFB2"/>
      <color rgb="FF9F8379"/>
      <color rgb="FFFF0000"/>
      <color rgb="FFE70000"/>
      <color rgb="FF9C8881"/>
      <color rgb="FFDBBFB4"/>
      <color rgb="FFCC1A25"/>
      <color rgb="FFD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7597991445548"/>
          <c:y val="9.9237595300587424E-3"/>
          <c:w val="0.56984624409015683"/>
          <c:h val="0.894057305336832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1'!$A$24:$A$29</c:f>
              <c:strCache>
                <c:ptCount val="6"/>
                <c:pt idx="0">
                  <c:v>FMLA or expanded sick leave</c:v>
                </c:pt>
                <c:pt idx="1">
                  <c:v>Tax credit for caregiving</c:v>
                </c:pt>
                <c:pt idx="2">
                  <c:v>Social Security caregiver credit</c:v>
                </c:pt>
                <c:pt idx="3">
                  <c:v>Having respite care paid for</c:v>
                </c:pt>
                <c:pt idx="4">
                  <c:v>Reimbursements for caregiver costs</c:v>
                </c:pt>
                <c:pt idx="5">
                  <c:v>Paid directly for caregiving services</c:v>
                </c:pt>
              </c:strCache>
            </c:strRef>
          </c:cat>
          <c:val>
            <c:numRef>
              <c:f>'Figure 1'!$B$24:$B$29</c:f>
              <c:numCache>
                <c:formatCode>0%</c:formatCode>
                <c:ptCount val="6"/>
                <c:pt idx="0">
                  <c:v>0</c:v>
                </c:pt>
                <c:pt idx="1">
                  <c:v>0.08</c:v>
                </c:pt>
                <c:pt idx="2">
                  <c:v>0.12</c:v>
                </c:pt>
                <c:pt idx="3">
                  <c:v>0.12</c:v>
                </c:pt>
                <c:pt idx="4">
                  <c:v>0.24</c:v>
                </c:pt>
                <c:pt idx="5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8-424C-8ACC-461037C2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"/>
        <c:axId val="574542159"/>
        <c:axId val="616458079"/>
      </c:barChart>
      <c:catAx>
        <c:axId val="5745421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6458079"/>
        <c:crosses val="autoZero"/>
        <c:auto val="1"/>
        <c:lblAlgn val="ctr"/>
        <c:lblOffset val="100"/>
        <c:noMultiLvlLbl val="0"/>
      </c:catAx>
      <c:valAx>
        <c:axId val="616458079"/>
        <c:scaling>
          <c:orientation val="minMax"/>
          <c:max val="0.5"/>
          <c:min val="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542159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3517060367454E-2"/>
          <c:y val="2.8551431071116112E-2"/>
          <c:w val="0.90638648293963253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10'!$B$25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10'!$A$26:$A$27</c:f>
              <c:strCache>
                <c:ptCount val="2"/>
                <c:pt idx="0">
                  <c:v>Not employed - not retired</c:v>
                </c:pt>
                <c:pt idx="1">
                  <c:v>Employed - full time</c:v>
                </c:pt>
              </c:strCache>
            </c:strRef>
          </c:cat>
          <c:val>
            <c:numRef>
              <c:f>'Figure 10'!$B$26:$B$27</c:f>
              <c:numCache>
                <c:formatCode>0%</c:formatCode>
                <c:ptCount val="2"/>
                <c:pt idx="0">
                  <c:v>0.23648914499434373</c:v>
                </c:pt>
                <c:pt idx="1">
                  <c:v>0.13879881865428004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9-4040-B8EC-C054002842FC}"/>
            </c:ext>
          </c:extLst>
        </c:ser>
        <c:ser>
          <c:idx val="1"/>
          <c:order val="1"/>
          <c:tx>
            <c:strRef>
              <c:f>'Figure 10'!$C$25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10'!$A$26:$A$27</c:f>
              <c:strCache>
                <c:ptCount val="2"/>
                <c:pt idx="0">
                  <c:v>Not employed - not retired</c:v>
                </c:pt>
                <c:pt idx="1">
                  <c:v>Employed - full time</c:v>
                </c:pt>
              </c:strCache>
            </c:strRef>
          </c:cat>
          <c:val>
            <c:numRef>
              <c:f>'Figure 10'!$C$26:$C$27</c:f>
              <c:numCache>
                <c:formatCode>0%</c:formatCode>
                <c:ptCount val="2"/>
                <c:pt idx="0">
                  <c:v>0.3010234739488567</c:v>
                </c:pt>
                <c:pt idx="1">
                  <c:v>0.20316571983702592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49-4040-B8EC-C054002842FC}"/>
            </c:ext>
          </c:extLst>
        </c:ser>
        <c:ser>
          <c:idx val="2"/>
          <c:order val="2"/>
          <c:tx>
            <c:strRef>
              <c:f>'Figure 10'!$D$25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10'!$A$26:$A$27</c:f>
              <c:strCache>
                <c:ptCount val="2"/>
                <c:pt idx="0">
                  <c:v>Not employed - not retired</c:v>
                </c:pt>
                <c:pt idx="1">
                  <c:v>Employed - full time</c:v>
                </c:pt>
              </c:strCache>
            </c:strRef>
          </c:cat>
          <c:val>
            <c:numRef>
              <c:f>'Figure 10'!$D$26:$D$27</c:f>
              <c:numCache>
                <c:formatCode>0%</c:formatCode>
                <c:ptCount val="2"/>
                <c:pt idx="0">
                  <c:v>0.32252650487578927</c:v>
                </c:pt>
                <c:pt idx="1">
                  <c:v>0.19994303555522533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49-4040-B8EC-C0540028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2"/>
        <c:axId val="1471963855"/>
        <c:axId val="1755059871"/>
      </c:barChart>
      <c:catAx>
        <c:axId val="1471963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55059871"/>
        <c:crosses val="autoZero"/>
        <c:auto val="1"/>
        <c:lblAlgn val="ctr"/>
        <c:lblOffset val="100"/>
        <c:noMultiLvlLbl val="0"/>
      </c:catAx>
      <c:valAx>
        <c:axId val="1755059871"/>
        <c:scaling>
          <c:orientation val="minMax"/>
          <c:max val="0.5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471963855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3469685039370078"/>
          <c:y val="5.4166979127609052E-2"/>
          <c:w val="0.46949518810148733"/>
          <c:h val="8.8690215806357539E-2"/>
        </c:manualLayout>
      </c:layout>
      <c:overlay val="0"/>
      <c:spPr>
        <a:ln w="3175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3517060367454E-2"/>
          <c:y val="2.8551431071116112E-2"/>
          <c:w val="0.90638648293963253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11'!$B$23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11'!$A$24:$A$26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11'!$B$24:$B$26</c:f>
              <c:numCache>
                <c:formatCode>0%</c:formatCode>
                <c:ptCount val="3"/>
                <c:pt idx="0">
                  <c:v>0.41</c:v>
                </c:pt>
                <c:pt idx="1">
                  <c:v>0.44</c:v>
                </c:pt>
                <c:pt idx="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8-AE4B-B185-0C3A8E5D3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2"/>
        <c:axId val="1471963855"/>
        <c:axId val="1755059871"/>
      </c:barChart>
      <c:catAx>
        <c:axId val="1471963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55059871"/>
        <c:crosses val="autoZero"/>
        <c:auto val="1"/>
        <c:lblAlgn val="ctr"/>
        <c:lblOffset val="100"/>
        <c:noMultiLvlLbl val="0"/>
      </c:catAx>
      <c:valAx>
        <c:axId val="1755059871"/>
        <c:scaling>
          <c:orientation val="minMax"/>
          <c:max val="0.5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471963855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30314960629922"/>
          <c:y val="2.8781354840842648E-2"/>
          <c:w val="0.82969685039370078"/>
          <c:h val="0.610817085364329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12'!$A$25:$A$30</c:f>
              <c:strCache>
                <c:ptCount val="6"/>
                <c:pt idx="0">
                  <c:v>Paid family leave </c:v>
                </c:pt>
                <c:pt idx="1">
                  <c:v>Direct payments</c:v>
                </c:pt>
                <c:pt idx="2">
                  <c:v>Tax credit</c:v>
                </c:pt>
                <c:pt idx="3">
                  <c:v>Social Security credit</c:v>
                </c:pt>
                <c:pt idx="4">
                  <c:v>Paid respite care</c:v>
                </c:pt>
                <c:pt idx="5">
                  <c:v>Reimburse costs</c:v>
                </c:pt>
              </c:strCache>
            </c:strRef>
          </c:cat>
          <c:val>
            <c:numRef>
              <c:f>'Figure 12'!$B$25:$B$30</c:f>
              <c:numCache>
                <c:formatCode>"$"#,##0_);\("$"#,##0\)</c:formatCode>
                <c:ptCount val="6"/>
                <c:pt idx="0">
                  <c:v>9569.2694999999985</c:v>
                </c:pt>
                <c:pt idx="1">
                  <c:v>75907.590000000011</c:v>
                </c:pt>
                <c:pt idx="2">
                  <c:v>3450</c:v>
                </c:pt>
                <c:pt idx="3">
                  <c:v>10732</c:v>
                </c:pt>
                <c:pt idx="4">
                  <c:v>17139.600000000002</c:v>
                </c:pt>
                <c:pt idx="5">
                  <c:v>6763.6905000000006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94-E549-92EF-7FFEC9214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963855"/>
        <c:axId val="1755059871"/>
      </c:barChart>
      <c:catAx>
        <c:axId val="1471963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1755059871"/>
        <c:crosses val="autoZero"/>
        <c:auto val="1"/>
        <c:lblAlgn val="ctr"/>
        <c:lblOffset val="0"/>
        <c:noMultiLvlLbl val="0"/>
      </c:catAx>
      <c:valAx>
        <c:axId val="1755059871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471963855"/>
        <c:crosses val="autoZero"/>
        <c:crossBetween val="between"/>
        <c:majorUnit val="25000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7597991445548"/>
          <c:y val="9.9237595300587424E-3"/>
          <c:w val="0.56984624409015683"/>
          <c:h val="0.894057305336832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2'!$A$24:$A$29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2'!$B$24:$B$29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0.24</c:v>
                </c:pt>
                <c:pt idx="4">
                  <c:v>0.28000000000000003</c:v>
                </c:pt>
                <c:pt idx="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6-AA4E-9356-194B6A8C9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"/>
        <c:axId val="574542159"/>
        <c:axId val="616458079"/>
      </c:barChart>
      <c:catAx>
        <c:axId val="5745421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6458079"/>
        <c:crosses val="autoZero"/>
        <c:auto val="1"/>
        <c:lblAlgn val="ctr"/>
        <c:lblOffset val="100"/>
        <c:noMultiLvlLbl val="0"/>
      </c:catAx>
      <c:valAx>
        <c:axId val="616458079"/>
        <c:scaling>
          <c:orientation val="minMax"/>
          <c:max val="0.5"/>
          <c:min val="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542159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55190319960004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Lower income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8.3226969557496835E-3"/>
                  <c:y val="3.9771455055907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D2-4A42-A0D6-6FC55A4E7BB1}"/>
                </c:ext>
              </c:extLst>
            </c:dLbl>
            <c:dLbl>
              <c:idx val="1"/>
              <c:layout>
                <c:manualLayout>
                  <c:x val="-5.54846463716645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D2-4A42-A0D6-6FC55A4E7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3'!$B$26:$B$31</c:f>
              <c:numCache>
                <c:formatCode>0%</c:formatCode>
                <c:ptCount val="6"/>
                <c:pt idx="0">
                  <c:v>0.16</c:v>
                </c:pt>
                <c:pt idx="1">
                  <c:v>0.2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0-BA40-9720-3DA29EE77006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Higher income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5430169148862207E-17"/>
                  <c:y val="1.1931436516772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D2-4A42-A0D6-6FC55A4E7BB1}"/>
                </c:ext>
              </c:extLst>
            </c:dLbl>
            <c:dLbl>
              <c:idx val="3"/>
              <c:layout>
                <c:manualLayout>
                  <c:x val="5.5484646371664562E-3"/>
                  <c:y val="7.9542910111813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D2-4A42-A0D6-6FC55A4E7BB1}"/>
                </c:ext>
              </c:extLst>
            </c:dLbl>
            <c:dLbl>
              <c:idx val="4"/>
              <c:layout>
                <c:manualLayout>
                  <c:x val="1.387116159291614E-2"/>
                  <c:y val="7.9542910111813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D2-4A42-A0D6-6FC55A4E7BB1}"/>
                </c:ext>
              </c:extLst>
            </c:dLbl>
            <c:dLbl>
              <c:idx val="5"/>
              <c:layout>
                <c:manualLayout>
                  <c:x val="8.3226969557496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D2-4A42-A0D6-6FC55A4E7B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3'!$C$26:$C$31</c:f>
              <c:numCache>
                <c:formatCode>0%</c:formatCode>
                <c:ptCount val="6"/>
                <c:pt idx="0">
                  <c:v>0.28000000000000003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0-BA40-9720-3DA29EE77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390464"/>
        <c:axId val="920848895"/>
      </c:barChart>
      <c:catAx>
        <c:axId val="68739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20848895"/>
        <c:crosses val="autoZero"/>
        <c:auto val="0"/>
        <c:lblAlgn val="ctr"/>
        <c:lblOffset val="100"/>
        <c:noMultiLvlLbl val="0"/>
      </c:catAx>
      <c:valAx>
        <c:axId val="920848895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739046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26659273840769904"/>
          <c:y val="4.1188601424821898E-2"/>
          <c:w val="0.49128368328958882"/>
          <c:h val="6.51649793775778E-2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5.8115235595550555E-2"/>
          <c:w val="0.90637489063867016"/>
          <c:h val="0.44358923884514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8.3226969557496835E-3"/>
                  <c:y val="3.9771455055907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D1-4A46-8DD3-03F8078DCA76}"/>
                </c:ext>
              </c:extLst>
            </c:dLbl>
            <c:dLbl>
              <c:idx val="1"/>
              <c:layout>
                <c:manualLayout>
                  <c:x val="-5.54846463716645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D1-4A46-8DD3-03F8078DCA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4'!$B$26:$B$31</c:f>
              <c:numCache>
                <c:formatCode>0%</c:formatCode>
                <c:ptCount val="6"/>
                <c:pt idx="0">
                  <c:v>0.12</c:v>
                </c:pt>
                <c:pt idx="1">
                  <c:v>0.08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1-4A46-8DD3-03F8078DCA76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Non-White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5430169148862207E-17"/>
                  <c:y val="1.1931436516772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D1-4A46-8DD3-03F8078DCA76}"/>
                </c:ext>
              </c:extLst>
            </c:dLbl>
            <c:dLbl>
              <c:idx val="3"/>
              <c:layout>
                <c:manualLayout>
                  <c:x val="5.5484646371664562E-3"/>
                  <c:y val="7.9542910111813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D1-4A46-8DD3-03F8078DCA76}"/>
                </c:ext>
              </c:extLst>
            </c:dLbl>
            <c:dLbl>
              <c:idx val="4"/>
              <c:layout>
                <c:manualLayout>
                  <c:x val="1.387116159291614E-2"/>
                  <c:y val="7.9542910111813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D1-4A46-8DD3-03F8078DCA76}"/>
                </c:ext>
              </c:extLst>
            </c:dLbl>
            <c:dLbl>
              <c:idx val="5"/>
              <c:layout>
                <c:manualLayout>
                  <c:x val="8.3226969557496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D1-4A46-8DD3-03F8078DCA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4'!$C$26:$C$31</c:f>
              <c:numCache>
                <c:formatCode>0%</c:formatCode>
                <c:ptCount val="6"/>
                <c:pt idx="0">
                  <c:v>0.32</c:v>
                </c:pt>
                <c:pt idx="1">
                  <c:v>0.16</c:v>
                </c:pt>
                <c:pt idx="2">
                  <c:v>0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D1-4A46-8DD3-03F8078DC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390464"/>
        <c:axId val="920848895"/>
      </c:barChart>
      <c:catAx>
        <c:axId val="68739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20848895"/>
        <c:crosses val="autoZero"/>
        <c:auto val="0"/>
        <c:lblAlgn val="ctr"/>
        <c:lblOffset val="100"/>
        <c:noMultiLvlLbl val="0"/>
      </c:catAx>
      <c:valAx>
        <c:axId val="920848895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739046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35825940507436566"/>
          <c:y val="7.6902887139107617E-2"/>
          <c:w val="0.37739479440069995"/>
          <c:h val="6.51649793775778E-2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47533527059117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Currently employed full-time (including self-employed)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8.3226969557496835E-3"/>
                  <c:y val="3.9771455055907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9D-1744-8A52-9693B28003BD}"/>
                </c:ext>
              </c:extLst>
            </c:dLbl>
            <c:dLbl>
              <c:idx val="1"/>
              <c:layout>
                <c:manualLayout>
                  <c:x val="-2.7644546937200779E-3"/>
                  <c:y val="7.9365079365078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D-1744-8A52-9693B28003BD}"/>
                </c:ext>
              </c:extLst>
            </c:dLbl>
            <c:dLbl>
              <c:idx val="2"/>
              <c:layout>
                <c:manualLayout>
                  <c:x val="-1.6666739736597512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9D-1744-8A52-9693B28003BD}"/>
                </c:ext>
              </c:extLst>
            </c:dLbl>
            <c:dLbl>
              <c:idx val="4"/>
              <c:layout>
                <c:manualLayout>
                  <c:x val="-1.1111086754467597E-2"/>
                  <c:y val="9.920634920634920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233405818704734E-2"/>
                      <c:h val="6.06746031746031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239D-1744-8A52-9693B28003BD}"/>
                </c:ext>
              </c:extLst>
            </c:dLbl>
            <c:dLbl>
              <c:idx val="5"/>
              <c:layout>
                <c:manualLayout>
                  <c:x val="-1.3895051119723723E-2"/>
                  <c:y val="7.8674112004677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39D-1744-8A52-9693B28003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5'!$B$26:$B$31</c:f>
              <c:numCache>
                <c:formatCode>0%</c:formatCode>
                <c:ptCount val="6"/>
                <c:pt idx="0">
                  <c:v>0.24</c:v>
                </c:pt>
                <c:pt idx="1">
                  <c:v>0.16</c:v>
                </c:pt>
                <c:pt idx="2">
                  <c:v>0.04</c:v>
                </c:pt>
                <c:pt idx="3">
                  <c:v>0.12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D-1744-8A52-9693B28003BD}"/>
            </c:ext>
          </c:extLst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Retired or partially retired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5430169148862207E-17"/>
                  <c:y val="1.1931436516772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9D-1744-8A52-9693B28003BD}"/>
                </c:ext>
              </c:extLst>
            </c:dLbl>
            <c:dLbl>
              <c:idx val="1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39D-1744-8A52-9693B28003BD}"/>
                </c:ext>
              </c:extLst>
            </c:dLbl>
            <c:dLbl>
              <c:idx val="2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39D-1744-8A52-9693B28003BD}"/>
                </c:ext>
              </c:extLst>
            </c:dLbl>
            <c:dLbl>
              <c:idx val="3"/>
              <c:layout>
                <c:manualLayout>
                  <c:x val="5.5484646371664562E-3"/>
                  <c:y val="7.9542910111813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9D-1744-8A52-9693B28003BD}"/>
                </c:ext>
              </c:extLst>
            </c:dLbl>
            <c:dLbl>
              <c:idx val="4"/>
              <c:layout>
                <c:manualLayout>
                  <c:x val="2.7600612423446052E-3"/>
                  <c:y val="1.192257217847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9D-1744-8A52-9693B28003BD}"/>
                </c:ext>
              </c:extLst>
            </c:dLbl>
            <c:dLbl>
              <c:idx val="5"/>
              <c:layout>
                <c:manualLayout>
                  <c:x val="5.5387738281042452E-3"/>
                  <c:y val="7.8674112004677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9D-1744-8A52-9693B28003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5'!$C$26:$C$31</c:f>
              <c:numCache>
                <c:formatCode>0%</c:formatCode>
                <c:ptCount val="6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9D-1744-8A52-9693B28003BD}"/>
            </c:ext>
          </c:extLst>
        </c:ser>
        <c:ser>
          <c:idx val="2"/>
          <c:order val="2"/>
          <c:tx>
            <c:strRef>
              <c:f>'Figure 5'!$D$25</c:f>
              <c:strCache>
                <c:ptCount val="1"/>
                <c:pt idx="0">
                  <c:v>Full-time homemaker or not employed outside the home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7839643652561247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39D-1744-8A52-9693B28003BD}"/>
                </c:ext>
              </c:extLst>
            </c:dLbl>
            <c:dLbl>
              <c:idx val="1"/>
              <c:layout>
                <c:manualLayout>
                  <c:x val="1.6666739736597512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9D-1744-8A52-9693B28003BD}"/>
                </c:ext>
              </c:extLst>
            </c:dLbl>
            <c:dLbl>
              <c:idx val="2"/>
              <c:layout>
                <c:manualLayout>
                  <c:x val="1.6654244778422641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9D-1744-8A52-9693B28003BD}"/>
                </c:ext>
              </c:extLst>
            </c:dLbl>
            <c:dLbl>
              <c:idx val="3"/>
              <c:layout>
                <c:manualLayout>
                  <c:x val="2.2222222222222223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9D-1744-8A52-9693B28003BD}"/>
                </c:ext>
              </c:extLst>
            </c:dLbl>
            <c:dLbl>
              <c:idx val="4"/>
              <c:layout>
                <c:manualLayout>
                  <c:x val="1.6666666666666566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9D-1744-8A52-9693B28003BD}"/>
                </c:ext>
              </c:extLst>
            </c:dLbl>
            <c:dLbl>
              <c:idx val="5"/>
              <c:layout>
                <c:manualLayout>
                  <c:x val="1.9444347017869984E-2"/>
                  <c:y val="7.86741120046783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0" tIns="19050" rIns="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239D-1744-8A52-9693B28003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5'!$D$26:$D$31</c:f>
              <c:numCache>
                <c:formatCode>0%</c:formatCode>
                <c:ptCount val="6"/>
                <c:pt idx="0">
                  <c:v>0.12</c:v>
                </c:pt>
                <c:pt idx="1">
                  <c:v>0.04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9D-1744-8A52-9693B2800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390464"/>
        <c:axId val="920848895"/>
      </c:barChart>
      <c:catAx>
        <c:axId val="68739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20848895"/>
        <c:crosses val="autoZero"/>
        <c:auto val="0"/>
        <c:lblAlgn val="ctr"/>
        <c:lblOffset val="100"/>
        <c:noMultiLvlLbl val="0"/>
      </c:catAx>
      <c:valAx>
        <c:axId val="920848895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739046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1443705161854768"/>
          <c:y val="4.9125109361329827E-2"/>
          <c:w val="0.82785170603674541"/>
          <c:h val="0.15861611048618923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47533527059117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Primary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8.3226969557496835E-3"/>
                  <c:y val="3.9771455055907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7-7C40-870B-8E7F68477E47}"/>
                </c:ext>
              </c:extLst>
            </c:dLbl>
            <c:dLbl>
              <c:idx val="1"/>
              <c:layout>
                <c:manualLayout>
                  <c:x val="-5.54846463716645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7-7C40-870B-8E7F68477E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6'!$B$26:$B$31</c:f>
              <c:numCache>
                <c:formatCode>0%</c:formatCode>
                <c:ptCount val="6"/>
                <c:pt idx="0">
                  <c:v>0.28000000000000003</c:v>
                </c:pt>
                <c:pt idx="1">
                  <c:v>0.16</c:v>
                </c:pt>
                <c:pt idx="2">
                  <c:v>0.08</c:v>
                </c:pt>
                <c:pt idx="3">
                  <c:v>0.04</c:v>
                </c:pt>
                <c:pt idx="4">
                  <c:v>0.08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27-7C40-870B-8E7F68477E47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Shared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332E-3"/>
                  <c:y val="1.1931321084864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7-7C40-870B-8E7F68477E47}"/>
                </c:ext>
              </c:extLst>
            </c:dLbl>
            <c:dLbl>
              <c:idx val="3"/>
              <c:layout>
                <c:manualLayout>
                  <c:x val="5.5484646371664562E-3"/>
                  <c:y val="7.9542910111813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7-7C40-870B-8E7F68477E47}"/>
                </c:ext>
              </c:extLst>
            </c:dLbl>
            <c:dLbl>
              <c:idx val="4"/>
              <c:layout>
                <c:manualLayout>
                  <c:x val="1.387116159291614E-2"/>
                  <c:y val="7.9542910111813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7-7C40-870B-8E7F68477E47}"/>
                </c:ext>
              </c:extLst>
            </c:dLbl>
            <c:dLbl>
              <c:idx val="5"/>
              <c:layout>
                <c:manualLayout>
                  <c:x val="8.32269695574968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7-7C40-870B-8E7F68477E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6'!$A$26:$A$31</c:f>
              <c:strCache>
                <c:ptCount val="6"/>
                <c:pt idx="0">
                  <c:v>Paid directly for caregiving services</c:v>
                </c:pt>
                <c:pt idx="1">
                  <c:v>Reimbursements for caregiver costs</c:v>
                </c:pt>
                <c:pt idx="2">
                  <c:v>Having respite care paid for</c:v>
                </c:pt>
                <c:pt idx="3">
                  <c:v>Social Security caregiver credit</c:v>
                </c:pt>
                <c:pt idx="4">
                  <c:v>Tax credit for caregiving</c:v>
                </c:pt>
                <c:pt idx="5">
                  <c:v>FMLA or expanded sick leave</c:v>
                </c:pt>
              </c:strCache>
            </c:strRef>
          </c:cat>
          <c:val>
            <c:numRef>
              <c:f>'Figure 6'!$C$26:$C$31</c:f>
              <c:numCache>
                <c:formatCode>0%</c:formatCode>
                <c:ptCount val="6"/>
                <c:pt idx="0">
                  <c:v>0.16</c:v>
                </c:pt>
                <c:pt idx="1">
                  <c:v>0.08</c:v>
                </c:pt>
                <c:pt idx="2">
                  <c:v>0.04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27-7C40-870B-8E7F6847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390464"/>
        <c:axId val="920848895"/>
      </c:barChart>
      <c:catAx>
        <c:axId val="68739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20848895"/>
        <c:crosses val="autoZero"/>
        <c:auto val="0"/>
        <c:lblAlgn val="ctr"/>
        <c:lblOffset val="100"/>
        <c:noMultiLvlLbl val="0"/>
      </c:catAx>
      <c:valAx>
        <c:axId val="920848895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739046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35548162729658789"/>
          <c:y val="5.7061617297837763E-2"/>
          <c:w val="0.34406146106736657"/>
          <c:h val="6.51649793775778E-2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2405464259307"/>
          <c:y val="0.14364079490063744"/>
          <c:w val="0.88087594535740699"/>
          <c:h val="0.758667354080739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7'!$A$26</c:f>
              <c:strCache>
                <c:ptCount val="1"/>
                <c:pt idx="0">
                  <c:v>Daughter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7'!$B$26:$D$26</c:f>
              <c:numCache>
                <c:formatCode>0%</c:formatCode>
                <c:ptCount val="3"/>
                <c:pt idx="0">
                  <c:v>0.28000000000000003</c:v>
                </c:pt>
                <c:pt idx="1">
                  <c:v>0.3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2-3D4B-8DB2-BFD917534E3B}"/>
            </c:ext>
          </c:extLst>
        </c:ser>
        <c:ser>
          <c:idx val="1"/>
          <c:order val="1"/>
          <c:tx>
            <c:strRef>
              <c:f>'Figure 7'!$A$27</c:f>
              <c:strCache>
                <c:ptCount val="1"/>
                <c:pt idx="0">
                  <c:v>Son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7'!$B$27:$D$27</c:f>
              <c:numCache>
                <c:formatCode>0%</c:formatCode>
                <c:ptCount val="3"/>
                <c:pt idx="0">
                  <c:v>0.18</c:v>
                </c:pt>
                <c:pt idx="1">
                  <c:v>0.16</c:v>
                </c:pt>
                <c:pt idx="2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2-3D4B-8DB2-BFD917534E3B}"/>
            </c:ext>
          </c:extLst>
        </c:ser>
        <c:ser>
          <c:idx val="2"/>
          <c:order val="2"/>
          <c:tx>
            <c:strRef>
              <c:f>'Figure 7'!$A$28</c:f>
              <c:strCache>
                <c:ptCount val="1"/>
                <c:pt idx="0">
                  <c:v>Grandchildren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7'!$B$28:$D$28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0.14000000000000001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62-3D4B-8DB2-BFD917534E3B}"/>
            </c:ext>
          </c:extLst>
        </c:ser>
        <c:ser>
          <c:idx val="3"/>
          <c:order val="3"/>
          <c:tx>
            <c:strRef>
              <c:f>'Figure 7'!$A$29</c:f>
              <c:strCache>
                <c:ptCount val="1"/>
                <c:pt idx="0">
                  <c:v>Spouse/partner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7'!$B$29:$D$29</c:f>
              <c:numCache>
                <c:formatCode>0%</c:formatCode>
                <c:ptCount val="3"/>
                <c:pt idx="0">
                  <c:v>0.25</c:v>
                </c:pt>
                <c:pt idx="1">
                  <c:v>0.11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62-3D4B-8DB2-BFD917534E3B}"/>
            </c:ext>
          </c:extLst>
        </c:ser>
        <c:ser>
          <c:idx val="4"/>
          <c:order val="4"/>
          <c:tx>
            <c:strRef>
              <c:f>'Figure 7'!$A$30</c:f>
              <c:strCache>
                <c:ptCount val="1"/>
                <c:pt idx="0">
                  <c:v>Non-relative</c:v>
                </c:pt>
              </c:strCache>
            </c:strRef>
          </c:tx>
          <c:spPr>
            <a:solidFill>
              <a:srgbClr val="9F8379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7'!$B$30:$D$30</c:f>
              <c:numCache>
                <c:formatCode>0%</c:formatCode>
                <c:ptCount val="3"/>
                <c:pt idx="0">
                  <c:v>0.12</c:v>
                </c:pt>
                <c:pt idx="1">
                  <c:v>0.13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62-3D4B-8DB2-BFD917534E3B}"/>
            </c:ext>
          </c:extLst>
        </c:ser>
        <c:ser>
          <c:idx val="5"/>
          <c:order val="5"/>
          <c:tx>
            <c:strRef>
              <c:f>'Figure 7'!$A$31</c:f>
              <c:strCache>
                <c:ptCount val="1"/>
                <c:pt idx="0">
                  <c:v>Other relative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7'!$B$31:$D$31</c:f>
              <c:numCache>
                <c:formatCode>0%</c:formatCode>
                <c:ptCount val="3"/>
                <c:pt idx="0">
                  <c:v>0.09</c:v>
                </c:pt>
                <c:pt idx="1">
                  <c:v>0.16</c:v>
                </c:pt>
                <c:pt idx="2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62-3D4B-8DB2-BFD917534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1"/>
        <c:overlap val="100"/>
        <c:axId val="1471963855"/>
        <c:axId val="1755059871"/>
      </c:barChart>
      <c:catAx>
        <c:axId val="1471963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55059871"/>
        <c:crosses val="autoZero"/>
        <c:auto val="1"/>
        <c:lblAlgn val="ctr"/>
        <c:lblOffset val="100"/>
        <c:noMultiLvlLbl val="0"/>
      </c:catAx>
      <c:valAx>
        <c:axId val="1755059871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471963855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2399994351183941"/>
          <c:y val="1.2953693288338963E-2"/>
          <c:w val="0.8350246408522799"/>
          <c:h val="0.10691476065491816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2405464259307"/>
          <c:y val="9.6021747281589784E-2"/>
          <c:w val="0.88087594535740699"/>
          <c:h val="0.806286401699787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8'!$A$26</c:f>
              <c:strCache>
                <c:ptCount val="1"/>
                <c:pt idx="0">
                  <c:v>Below 50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8'!$B$26:$D$26</c:f>
              <c:numCache>
                <c:formatCode>0%</c:formatCode>
                <c:ptCount val="3"/>
                <c:pt idx="0">
                  <c:v>0.21714840757600445</c:v>
                </c:pt>
                <c:pt idx="1">
                  <c:v>0.33937951608342076</c:v>
                </c:pt>
                <c:pt idx="2">
                  <c:v>0.41092419832907429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674B-A1C1-354B854FA311}"/>
            </c:ext>
          </c:extLst>
        </c:ser>
        <c:ser>
          <c:idx val="1"/>
          <c:order val="1"/>
          <c:tx>
            <c:strRef>
              <c:f>'Figure 8'!$A$27</c:f>
              <c:strCache>
                <c:ptCount val="1"/>
                <c:pt idx="0">
                  <c:v>50-61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8'!$B$27:$D$27</c:f>
              <c:numCache>
                <c:formatCode>0%</c:formatCode>
                <c:ptCount val="3"/>
                <c:pt idx="0">
                  <c:v>0.22757664510109449</c:v>
                </c:pt>
                <c:pt idx="1">
                  <c:v>0.29382457514036159</c:v>
                </c:pt>
                <c:pt idx="2">
                  <c:v>0.2903948683723841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1-674B-A1C1-354B854FA311}"/>
            </c:ext>
          </c:extLst>
        </c:ser>
        <c:ser>
          <c:idx val="2"/>
          <c:order val="2"/>
          <c:tx>
            <c:strRef>
              <c:f>'Figure 8'!$A$28</c:f>
              <c:strCache>
                <c:ptCount val="1"/>
                <c:pt idx="0">
                  <c:v>62+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8'!$B$28:$D$28</c:f>
              <c:numCache>
                <c:formatCode>0%</c:formatCode>
                <c:ptCount val="3"/>
                <c:pt idx="0">
                  <c:v>0.55527494732290117</c:v>
                </c:pt>
                <c:pt idx="1">
                  <c:v>0.36679590877621782</c:v>
                </c:pt>
                <c:pt idx="2">
                  <c:v>0.29868093329854162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1-674B-A1C1-354B854FA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1"/>
        <c:overlap val="100"/>
        <c:axId val="1471963855"/>
        <c:axId val="1755059871"/>
      </c:barChart>
      <c:catAx>
        <c:axId val="1471963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55059871"/>
        <c:crosses val="autoZero"/>
        <c:auto val="1"/>
        <c:lblAlgn val="ctr"/>
        <c:lblOffset val="100"/>
        <c:noMultiLvlLbl val="0"/>
      </c:catAx>
      <c:valAx>
        <c:axId val="1755059871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471963855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33814910386646013"/>
          <c:y val="1.2953693288338963E-2"/>
          <c:w val="0.43687436809414248"/>
          <c:h val="6.9330396200474945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3517060367454E-2"/>
          <c:y val="2.8551431071116112E-2"/>
          <c:w val="0.90638648293963253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9'!$B$23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9'!$A$24:$A$26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9'!$B$24:$B$26</c:f>
              <c:numCache>
                <c:formatCode>0%</c:formatCode>
                <c:ptCount val="3"/>
                <c:pt idx="0">
                  <c:v>0.31</c:v>
                </c:pt>
                <c:pt idx="1">
                  <c:v>0.46</c:v>
                </c:pt>
                <c:pt idx="2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B-F042-AF68-F19DD3A2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2"/>
        <c:axId val="1471963855"/>
        <c:axId val="1755059871"/>
      </c:barChart>
      <c:catAx>
        <c:axId val="1471963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55059871"/>
        <c:crosses val="autoZero"/>
        <c:auto val="1"/>
        <c:lblAlgn val="ctr"/>
        <c:lblOffset val="100"/>
        <c:noMultiLvlLbl val="0"/>
      </c:catAx>
      <c:valAx>
        <c:axId val="1755059871"/>
        <c:scaling>
          <c:orientation val="minMax"/>
          <c:max val="0.5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471963855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34925</xdr:rowOff>
    </xdr:from>
    <xdr:to>
      <xdr:col>4</xdr:col>
      <xdr:colOff>10160</xdr:colOff>
      <xdr:row>17</xdr:row>
      <xdr:rowOff>187325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3A5611-CC68-9867-C3F7-BAD5C6D35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128587</xdr:rowOff>
    </xdr:from>
    <xdr:to>
      <xdr:col>3</xdr:col>
      <xdr:colOff>553324</xdr:colOff>
      <xdr:row>18</xdr:row>
      <xdr:rowOff>66602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CFE7C3-F069-9746-8F06-E63DA61F9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</xdr:colOff>
      <xdr:row>2</xdr:row>
      <xdr:rowOff>57466</xdr:rowOff>
    </xdr:from>
    <xdr:to>
      <xdr:col>6</xdr:col>
      <xdr:colOff>530860</xdr:colOff>
      <xdr:row>18</xdr:row>
      <xdr:rowOff>6666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4B4D6B-D63C-4945-8843-436EF7558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650240</xdr:colOff>
      <xdr:row>18</xdr:row>
      <xdr:rowOff>142240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A5644C-F1B2-794F-ABEA-C60A76777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0.16482</cdr:x>
      <cdr:y>0.6556</cdr:y>
    </cdr:from>
    <cdr:to>
      <cdr:x>0.25909</cdr:x>
      <cdr:y>0.98636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E1EF09-F7C6-BCEF-262E-C6665869CF65}"/>
            </a:ext>
          </a:extLst>
        </cdr:cNvPr>
        <cdr:cNvSpPr txBox="1"/>
      </cdr:nvSpPr>
      <cdr:spPr>
        <a:xfrm xmlns:a="http://schemas.openxmlformats.org/drawingml/2006/main" rot="18891403">
          <a:off x="439786" y="2411970"/>
          <a:ext cx="1058564" cy="431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(if working)</a:t>
          </a:r>
        </a:p>
      </cdr:txBody>
    </cdr:sp>
  </cdr:relSizeAnchor>
  <cdr:relSizeAnchor xmlns:cdr="http://schemas.openxmlformats.org/drawingml/2006/chartDrawing">
    <cdr:from>
      <cdr:x>0.57677</cdr:x>
      <cdr:y>0.6505</cdr:y>
    </cdr:from>
    <cdr:to>
      <cdr:x>0.66326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A205253-EBA5-161F-C855-F2B678F4F6C2}"/>
            </a:ext>
          </a:extLst>
        </cdr:cNvPr>
        <cdr:cNvSpPr txBox="1"/>
      </cdr:nvSpPr>
      <cdr:spPr>
        <a:xfrm xmlns:a="http://schemas.openxmlformats.org/drawingml/2006/main" rot="18891403">
          <a:off x="2275455" y="2459238"/>
          <a:ext cx="1118540" cy="395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(if working)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34925</xdr:rowOff>
    </xdr:from>
    <xdr:to>
      <xdr:col>4</xdr:col>
      <xdr:colOff>10160</xdr:colOff>
      <xdr:row>17</xdr:row>
      <xdr:rowOff>187325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976FB9-E342-3141-987E-9DBB8A236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13012</xdr:colOff>
      <xdr:row>2</xdr:row>
      <xdr:rowOff>68300</xdr:rowOff>
    </xdr:from>
    <xdr:to>
      <xdr:col>3</xdr:col>
      <xdr:colOff>53652</xdr:colOff>
      <xdr:row>18</xdr:row>
      <xdr:rowOff>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563A1D-1678-48E9-BD99-B315CF304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13012</xdr:colOff>
      <xdr:row>2</xdr:row>
      <xdr:rowOff>68300</xdr:rowOff>
    </xdr:from>
    <xdr:to>
      <xdr:col>3</xdr:col>
      <xdr:colOff>53652</xdr:colOff>
      <xdr:row>18</xdr:row>
      <xdr:rowOff>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55D5C1-2E86-E24E-9448-E164C7770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13012</xdr:colOff>
      <xdr:row>2</xdr:row>
      <xdr:rowOff>68300</xdr:rowOff>
    </xdr:from>
    <xdr:to>
      <xdr:col>2</xdr:col>
      <xdr:colOff>764852</xdr:colOff>
      <xdr:row>18</xdr:row>
      <xdr:rowOff>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F739AA-C134-A04F-AFC7-8E0C01B88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13012</xdr:colOff>
      <xdr:row>2</xdr:row>
      <xdr:rowOff>68300</xdr:rowOff>
    </xdr:from>
    <xdr:to>
      <xdr:col>3</xdr:col>
      <xdr:colOff>53652</xdr:colOff>
      <xdr:row>18</xdr:row>
      <xdr:rowOff>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BB5744-6246-2B44-9CF1-970D7312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36486</xdr:rowOff>
    </xdr:from>
    <xdr:to>
      <xdr:col>4</xdr:col>
      <xdr:colOff>571500</xdr:colOff>
      <xdr:row>18</xdr:row>
      <xdr:rowOff>28465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14448E-9914-A040-B0C1-416CFB26C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36486</xdr:rowOff>
    </xdr:from>
    <xdr:to>
      <xdr:col>4</xdr:col>
      <xdr:colOff>571500</xdr:colOff>
      <xdr:row>18</xdr:row>
      <xdr:rowOff>28465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CF21E5-3E1D-0845-B7BA-E1B36D74D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</xdr:colOff>
      <xdr:row>2</xdr:row>
      <xdr:rowOff>57466</xdr:rowOff>
    </xdr:from>
    <xdr:to>
      <xdr:col>6</xdr:col>
      <xdr:colOff>530860</xdr:colOff>
      <xdr:row>18</xdr:row>
      <xdr:rowOff>6666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718225-03E4-0A4C-AE1A-25E77668D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D8BF-4B0B-42BC-A634-B6A4C3DD4391}">
  <dimension ref="A1:B29"/>
  <sheetViews>
    <sheetView tabSelected="1" zoomScale="125" zoomScaleNormal="125" workbookViewId="0"/>
  </sheetViews>
  <sheetFormatPr baseColWidth="10" defaultColWidth="8.6640625" defaultRowHeight="16" x14ac:dyDescent="0.2"/>
  <cols>
    <col min="1" max="1" width="33.83203125" style="1" customWidth="1"/>
    <col min="2" max="11" width="8.6640625" style="1"/>
    <col min="12" max="12" width="37.1640625" style="1" customWidth="1"/>
    <col min="13" max="16384" width="8.6640625" style="1"/>
  </cols>
  <sheetData>
    <row r="1" spans="1:1" x14ac:dyDescent="0.2">
      <c r="A1" s="1" t="s">
        <v>14</v>
      </c>
    </row>
    <row r="20" spans="1:2" x14ac:dyDescent="0.2">
      <c r="A20" s="16" t="s">
        <v>51</v>
      </c>
    </row>
    <row r="21" spans="1:2" x14ac:dyDescent="0.2">
      <c r="A21" s="17" t="s">
        <v>15</v>
      </c>
    </row>
    <row r="22" spans="1:2" x14ac:dyDescent="0.2">
      <c r="A22" s="16"/>
    </row>
    <row r="24" spans="1:2" x14ac:dyDescent="0.2">
      <c r="A24" s="10" t="s">
        <v>13</v>
      </c>
      <c r="B24" s="11">
        <v>0</v>
      </c>
    </row>
    <row r="25" spans="1:2" x14ac:dyDescent="0.2">
      <c r="A25" s="12" t="s">
        <v>12</v>
      </c>
      <c r="B25" s="13">
        <v>0.08</v>
      </c>
    </row>
    <row r="26" spans="1:2" x14ac:dyDescent="0.2">
      <c r="A26" s="12" t="s">
        <v>11</v>
      </c>
      <c r="B26" s="13">
        <v>0.12</v>
      </c>
    </row>
    <row r="27" spans="1:2" x14ac:dyDescent="0.2">
      <c r="A27" s="12" t="s">
        <v>17</v>
      </c>
      <c r="B27" s="13">
        <v>0.12</v>
      </c>
    </row>
    <row r="28" spans="1:2" x14ac:dyDescent="0.2">
      <c r="A28" s="12" t="s">
        <v>10</v>
      </c>
      <c r="B28" s="13">
        <v>0.24</v>
      </c>
    </row>
    <row r="29" spans="1:2" x14ac:dyDescent="0.2">
      <c r="A29" s="14" t="s">
        <v>9</v>
      </c>
      <c r="B29" s="15">
        <v>0.44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B216-FFDA-F348-9033-758EDE034856}">
  <dimension ref="A1:D27"/>
  <sheetViews>
    <sheetView zoomScale="125" zoomScaleNormal="125" workbookViewId="0"/>
  </sheetViews>
  <sheetFormatPr baseColWidth="10" defaultColWidth="7.6640625" defaultRowHeight="16" x14ac:dyDescent="0.2"/>
  <cols>
    <col min="1" max="1" width="25.5" style="3" customWidth="1"/>
    <col min="2" max="4" width="13.6640625" style="35" customWidth="1"/>
    <col min="5" max="16384" width="7.6640625" style="3"/>
  </cols>
  <sheetData>
    <row r="1" spans="1:1" x14ac:dyDescent="0.2">
      <c r="A1" s="20" t="s">
        <v>41</v>
      </c>
    </row>
    <row r="21" spans="1:4" x14ac:dyDescent="0.2">
      <c r="A21" s="16" t="s">
        <v>53</v>
      </c>
    </row>
    <row r="22" spans="1:4" x14ac:dyDescent="0.2">
      <c r="A22" s="17" t="s">
        <v>15</v>
      </c>
    </row>
    <row r="25" spans="1:4" ht="17" x14ac:dyDescent="0.2">
      <c r="A25" s="32" t="s">
        <v>40</v>
      </c>
      <c r="B25" s="4" t="s">
        <v>0</v>
      </c>
      <c r="C25" s="4" t="s">
        <v>2</v>
      </c>
      <c r="D25" s="4" t="s">
        <v>3</v>
      </c>
    </row>
    <row r="26" spans="1:4" x14ac:dyDescent="0.2">
      <c r="A26" s="3" t="s">
        <v>7</v>
      </c>
      <c r="B26" s="21">
        <v>0.23648914499434373</v>
      </c>
      <c r="C26" s="21">
        <v>0.3010234739488567</v>
      </c>
      <c r="D26" s="21">
        <v>0.32252650487578927</v>
      </c>
    </row>
    <row r="27" spans="1:4" x14ac:dyDescent="0.2">
      <c r="A27" s="33" t="s">
        <v>8</v>
      </c>
      <c r="B27" s="23">
        <v>0.13879881865428004</v>
      </c>
      <c r="C27" s="23">
        <v>0.20316571983702592</v>
      </c>
      <c r="D27" s="23">
        <v>0.19994303555522533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886D-B8AE-2A43-94B1-612070FCDE3F}">
  <dimension ref="A1:B26"/>
  <sheetViews>
    <sheetView zoomScale="125" zoomScaleNormal="125" workbookViewId="0"/>
  </sheetViews>
  <sheetFormatPr baseColWidth="10" defaultColWidth="7.6640625" defaultRowHeight="16" x14ac:dyDescent="0.2"/>
  <cols>
    <col min="1" max="1" width="12.83203125" style="3" customWidth="1"/>
    <col min="2" max="2" width="9.33203125" style="35" customWidth="1"/>
    <col min="3" max="16384" width="7.6640625" style="3"/>
  </cols>
  <sheetData>
    <row r="1" spans="1:1" x14ac:dyDescent="0.2">
      <c r="A1" s="20" t="s">
        <v>42</v>
      </c>
    </row>
    <row r="20" spans="1:2" x14ac:dyDescent="0.2">
      <c r="A20" s="16" t="s">
        <v>53</v>
      </c>
    </row>
    <row r="21" spans="1:2" x14ac:dyDescent="0.2">
      <c r="A21" s="17" t="s">
        <v>15</v>
      </c>
    </row>
    <row r="23" spans="1:2" x14ac:dyDescent="0.2">
      <c r="A23" s="5"/>
      <c r="B23" s="37"/>
    </row>
    <row r="24" spans="1:2" x14ac:dyDescent="0.2">
      <c r="A24" s="38" t="s">
        <v>0</v>
      </c>
      <c r="B24" s="39">
        <v>0.41</v>
      </c>
    </row>
    <row r="25" spans="1:2" x14ac:dyDescent="0.2">
      <c r="A25" s="3" t="s">
        <v>2</v>
      </c>
      <c r="B25" s="21">
        <v>0.44</v>
      </c>
    </row>
    <row r="26" spans="1:2" x14ac:dyDescent="0.2">
      <c r="A26" s="33" t="s">
        <v>3</v>
      </c>
      <c r="B26" s="36">
        <v>0.45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3CFB-07B3-C348-8893-6429918EAE61}">
  <dimension ref="A1:R31"/>
  <sheetViews>
    <sheetView zoomScale="125" zoomScaleNormal="125" workbookViewId="0"/>
  </sheetViews>
  <sheetFormatPr baseColWidth="10" defaultColWidth="8.83203125" defaultRowHeight="15" x14ac:dyDescent="0.2"/>
  <cols>
    <col min="1" max="1" width="22.6640625" customWidth="1"/>
    <col min="2" max="2" width="11.1640625" bestFit="1" customWidth="1"/>
  </cols>
  <sheetData>
    <row r="1" spans="1:1" ht="16" x14ac:dyDescent="0.2">
      <c r="A1" s="20" t="s">
        <v>43</v>
      </c>
    </row>
    <row r="21" spans="1:18" x14ac:dyDescent="0.2">
      <c r="A21" s="16" t="s">
        <v>44</v>
      </c>
    </row>
    <row r="22" spans="1:18" x14ac:dyDescent="0.2">
      <c r="A22" s="17" t="s">
        <v>15</v>
      </c>
    </row>
    <row r="24" spans="1:18" x14ac:dyDescent="0.2">
      <c r="N24" s="50"/>
      <c r="P24" s="6"/>
      <c r="Q24" s="40"/>
      <c r="R24" s="6"/>
    </row>
    <row r="25" spans="1:18" ht="16" x14ac:dyDescent="0.2">
      <c r="A25" s="45" t="s">
        <v>46</v>
      </c>
      <c r="B25" s="43">
        <v>9569.2694999999985</v>
      </c>
      <c r="N25" s="50"/>
      <c r="P25" s="6"/>
      <c r="Q25" s="7"/>
      <c r="R25" s="6"/>
    </row>
    <row r="26" spans="1:18" ht="17" x14ac:dyDescent="0.2">
      <c r="A26" s="46" t="s">
        <v>47</v>
      </c>
      <c r="B26" s="47">
        <v>75907.590000000011</v>
      </c>
      <c r="N26" s="8"/>
      <c r="P26" s="6"/>
      <c r="Q26" s="41"/>
      <c r="R26" s="9"/>
    </row>
    <row r="27" spans="1:18" ht="16" x14ac:dyDescent="0.2">
      <c r="A27" s="48" t="s">
        <v>6</v>
      </c>
      <c r="B27" s="47">
        <v>3450</v>
      </c>
      <c r="N27" s="51"/>
      <c r="P27" s="9"/>
      <c r="Q27" s="7"/>
      <c r="R27" s="6"/>
    </row>
    <row r="28" spans="1:18" ht="17" x14ac:dyDescent="0.2">
      <c r="A28" s="46" t="s">
        <v>48</v>
      </c>
      <c r="B28" s="49">
        <v>10732</v>
      </c>
      <c r="N28" s="50"/>
      <c r="P28" s="6"/>
      <c r="Q28" s="7"/>
      <c r="R28" s="6"/>
    </row>
    <row r="29" spans="1:18" ht="17" x14ac:dyDescent="0.2">
      <c r="A29" s="46" t="s">
        <v>49</v>
      </c>
      <c r="B29" s="47">
        <v>17139.600000000002</v>
      </c>
      <c r="N29" s="7"/>
      <c r="P29" s="6"/>
    </row>
    <row r="30" spans="1:18" ht="17" x14ac:dyDescent="0.2">
      <c r="A30" s="44" t="s">
        <v>50</v>
      </c>
      <c r="B30" s="42">
        <v>6763.6905000000006</v>
      </c>
    </row>
    <row r="31" spans="1:18" x14ac:dyDescent="0.2">
      <c r="A31" s="7"/>
    </row>
  </sheetData>
  <mergeCells count="2">
    <mergeCell ref="N24:N25"/>
    <mergeCell ref="N27:N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E235-F5F5-0144-9A5F-67D46552C53C}">
  <dimension ref="A1:B29"/>
  <sheetViews>
    <sheetView zoomScale="125" zoomScaleNormal="125" workbookViewId="0"/>
  </sheetViews>
  <sheetFormatPr baseColWidth="10" defaultColWidth="8.6640625" defaultRowHeight="16" x14ac:dyDescent="0.2"/>
  <cols>
    <col min="1" max="1" width="33.83203125" style="1" customWidth="1"/>
    <col min="2" max="11" width="8.6640625" style="1"/>
    <col min="12" max="12" width="37.1640625" style="1" customWidth="1"/>
    <col min="13" max="16384" width="8.6640625" style="1"/>
  </cols>
  <sheetData>
    <row r="1" spans="1:1" x14ac:dyDescent="0.2">
      <c r="A1" s="18" t="s">
        <v>16</v>
      </c>
    </row>
    <row r="20" spans="1:2" x14ac:dyDescent="0.2">
      <c r="A20" s="16" t="s">
        <v>51</v>
      </c>
    </row>
    <row r="21" spans="1:2" x14ac:dyDescent="0.2">
      <c r="A21" s="17" t="s">
        <v>15</v>
      </c>
    </row>
    <row r="22" spans="1:2" x14ac:dyDescent="0.2">
      <c r="A22" s="16"/>
    </row>
    <row r="24" spans="1:2" x14ac:dyDescent="0.2">
      <c r="A24" s="10" t="s">
        <v>9</v>
      </c>
      <c r="B24" s="11">
        <v>0</v>
      </c>
    </row>
    <row r="25" spans="1:2" x14ac:dyDescent="0.2">
      <c r="A25" s="12" t="s">
        <v>10</v>
      </c>
      <c r="B25" s="13">
        <v>0</v>
      </c>
    </row>
    <row r="26" spans="1:2" x14ac:dyDescent="0.2">
      <c r="A26" s="12" t="s">
        <v>17</v>
      </c>
      <c r="B26" s="13">
        <v>0.12</v>
      </c>
    </row>
    <row r="27" spans="1:2" x14ac:dyDescent="0.2">
      <c r="A27" s="12" t="s">
        <v>11</v>
      </c>
      <c r="B27" s="13">
        <v>0.24</v>
      </c>
    </row>
    <row r="28" spans="1:2" x14ac:dyDescent="0.2">
      <c r="A28" s="12" t="s">
        <v>12</v>
      </c>
      <c r="B28" s="13">
        <v>0.28000000000000003</v>
      </c>
    </row>
    <row r="29" spans="1:2" x14ac:dyDescent="0.2">
      <c r="A29" s="14" t="s">
        <v>13</v>
      </c>
      <c r="B29" s="15">
        <v>0.36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FA8F-1CC3-4A75-94EC-70EAC9FD87A9}">
  <dimension ref="A1:C31"/>
  <sheetViews>
    <sheetView zoomScale="125" zoomScaleNormal="125" workbookViewId="0"/>
  </sheetViews>
  <sheetFormatPr baseColWidth="10" defaultColWidth="8.6640625" defaultRowHeight="16" x14ac:dyDescent="0.2"/>
  <cols>
    <col min="1" max="1" width="33" style="1" customWidth="1"/>
    <col min="2" max="2" width="13" style="19" bestFit="1" customWidth="1"/>
    <col min="3" max="3" width="13.33203125" style="19" bestFit="1" customWidth="1"/>
    <col min="4" max="16384" width="8.6640625" style="1"/>
  </cols>
  <sheetData>
    <row r="1" spans="1:2" x14ac:dyDescent="0.2">
      <c r="A1" s="20" t="s">
        <v>20</v>
      </c>
      <c r="B1" s="2"/>
    </row>
    <row r="21" spans="1:3" x14ac:dyDescent="0.2">
      <c r="A21" s="16" t="s">
        <v>51</v>
      </c>
    </row>
    <row r="22" spans="1:3" x14ac:dyDescent="0.2">
      <c r="A22" s="17" t="s">
        <v>15</v>
      </c>
    </row>
    <row r="23" spans="1:3" x14ac:dyDescent="0.2">
      <c r="A23" s="17"/>
    </row>
    <row r="25" spans="1:3" x14ac:dyDescent="0.2">
      <c r="A25" s="24"/>
      <c r="B25" s="25" t="s">
        <v>18</v>
      </c>
      <c r="C25" s="25" t="s">
        <v>19</v>
      </c>
    </row>
    <row r="26" spans="1:3" x14ac:dyDescent="0.2">
      <c r="A26" s="12" t="s">
        <v>9</v>
      </c>
      <c r="B26" s="21">
        <v>0.16</v>
      </c>
      <c r="C26" s="21">
        <v>0.28000000000000003</v>
      </c>
    </row>
    <row r="27" spans="1:3" x14ac:dyDescent="0.2">
      <c r="A27" s="12" t="s">
        <v>10</v>
      </c>
      <c r="B27" s="21">
        <v>0.2</v>
      </c>
      <c r="C27" s="21">
        <v>0.04</v>
      </c>
    </row>
    <row r="28" spans="1:3" x14ac:dyDescent="0.2">
      <c r="A28" s="22" t="s">
        <v>17</v>
      </c>
      <c r="B28" s="21">
        <v>0.04</v>
      </c>
      <c r="C28" s="21">
        <v>0.08</v>
      </c>
    </row>
    <row r="29" spans="1:3" x14ac:dyDescent="0.2">
      <c r="A29" s="12" t="s">
        <v>11</v>
      </c>
      <c r="B29" s="21">
        <v>0.04</v>
      </c>
      <c r="C29" s="21">
        <v>0.08</v>
      </c>
    </row>
    <row r="30" spans="1:3" x14ac:dyDescent="0.2">
      <c r="A30" s="12" t="s">
        <v>12</v>
      </c>
      <c r="B30" s="21">
        <v>0.04</v>
      </c>
      <c r="C30" s="21">
        <v>0.04</v>
      </c>
    </row>
    <row r="31" spans="1:3" x14ac:dyDescent="0.2">
      <c r="A31" s="14" t="s">
        <v>13</v>
      </c>
      <c r="B31" s="23">
        <v>0</v>
      </c>
      <c r="C31" s="2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3AEB-D63F-4840-9194-27394EF8FA6B}">
  <dimension ref="A1:C31"/>
  <sheetViews>
    <sheetView zoomScale="125" zoomScaleNormal="125" workbookViewId="0"/>
  </sheetViews>
  <sheetFormatPr baseColWidth="10" defaultColWidth="8.6640625" defaultRowHeight="16" x14ac:dyDescent="0.2"/>
  <cols>
    <col min="1" max="1" width="33" style="1" customWidth="1"/>
    <col min="2" max="2" width="13" style="19" bestFit="1" customWidth="1"/>
    <col min="3" max="3" width="13.33203125" style="19" bestFit="1" customWidth="1"/>
    <col min="4" max="16384" width="8.6640625" style="1"/>
  </cols>
  <sheetData>
    <row r="1" spans="1:2" x14ac:dyDescent="0.2">
      <c r="A1" s="20" t="s">
        <v>21</v>
      </c>
      <c r="B1" s="2"/>
    </row>
    <row r="21" spans="1:3" x14ac:dyDescent="0.2">
      <c r="A21" s="16" t="s">
        <v>51</v>
      </c>
    </row>
    <row r="22" spans="1:3" x14ac:dyDescent="0.2">
      <c r="A22" s="17" t="s">
        <v>15</v>
      </c>
    </row>
    <row r="25" spans="1:3" x14ac:dyDescent="0.2">
      <c r="A25" s="24"/>
      <c r="B25" s="25" t="s">
        <v>0</v>
      </c>
      <c r="C25" s="25" t="s">
        <v>1</v>
      </c>
    </row>
    <row r="26" spans="1:3" x14ac:dyDescent="0.2">
      <c r="A26" s="12" t="s">
        <v>9</v>
      </c>
      <c r="B26" s="21">
        <v>0.12</v>
      </c>
      <c r="C26" s="21">
        <v>0.32</v>
      </c>
    </row>
    <row r="27" spans="1:3" x14ac:dyDescent="0.2">
      <c r="A27" s="12" t="s">
        <v>10</v>
      </c>
      <c r="B27" s="21">
        <v>0.08</v>
      </c>
      <c r="C27" s="21">
        <v>0.16</v>
      </c>
    </row>
    <row r="28" spans="1:3" x14ac:dyDescent="0.2">
      <c r="A28" s="22" t="s">
        <v>17</v>
      </c>
      <c r="B28" s="21">
        <v>0.12</v>
      </c>
      <c r="C28" s="21">
        <v>0</v>
      </c>
    </row>
    <row r="29" spans="1:3" x14ac:dyDescent="0.2">
      <c r="A29" s="12" t="s">
        <v>11</v>
      </c>
      <c r="B29" s="21">
        <v>0.08</v>
      </c>
      <c r="C29" s="21">
        <v>0.04</v>
      </c>
    </row>
    <row r="30" spans="1:3" x14ac:dyDescent="0.2">
      <c r="A30" s="12" t="s">
        <v>12</v>
      </c>
      <c r="B30" s="21">
        <v>0.04</v>
      </c>
      <c r="C30" s="21">
        <v>0.04</v>
      </c>
    </row>
    <row r="31" spans="1:3" x14ac:dyDescent="0.2">
      <c r="A31" s="14" t="s">
        <v>13</v>
      </c>
      <c r="B31" s="23">
        <v>0</v>
      </c>
      <c r="C31" s="2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FC5E-DA13-414F-937D-1A07285784B8}">
  <dimension ref="A1:D31"/>
  <sheetViews>
    <sheetView zoomScale="125" zoomScaleNormal="125" workbookViewId="0"/>
  </sheetViews>
  <sheetFormatPr baseColWidth="10" defaultColWidth="8.6640625" defaultRowHeight="16" x14ac:dyDescent="0.2"/>
  <cols>
    <col min="1" max="1" width="33" style="1" customWidth="1"/>
    <col min="2" max="4" width="17" style="26" customWidth="1"/>
    <col min="5" max="16384" width="8.6640625" style="1"/>
  </cols>
  <sheetData>
    <row r="1" spans="1:2" x14ac:dyDescent="0.2">
      <c r="A1" s="20" t="s">
        <v>22</v>
      </c>
      <c r="B1" s="2"/>
    </row>
    <row r="21" spans="1:4" x14ac:dyDescent="0.2">
      <c r="A21" s="16" t="s">
        <v>51</v>
      </c>
    </row>
    <row r="22" spans="1:4" x14ac:dyDescent="0.2">
      <c r="A22" s="17" t="s">
        <v>15</v>
      </c>
    </row>
    <row r="25" spans="1:4" ht="68" x14ac:dyDescent="0.2">
      <c r="A25" s="24"/>
      <c r="B25" s="27" t="s">
        <v>23</v>
      </c>
      <c r="C25" s="27" t="s">
        <v>24</v>
      </c>
      <c r="D25" s="27" t="s">
        <v>25</v>
      </c>
    </row>
    <row r="26" spans="1:4" x14ac:dyDescent="0.2">
      <c r="A26" s="12" t="s">
        <v>9</v>
      </c>
      <c r="B26" s="28">
        <v>0.24</v>
      </c>
      <c r="C26" s="28">
        <v>0.08</v>
      </c>
      <c r="D26" s="30">
        <v>0.12</v>
      </c>
    </row>
    <row r="27" spans="1:4" x14ac:dyDescent="0.2">
      <c r="A27" s="12" t="s">
        <v>10</v>
      </c>
      <c r="B27" s="28">
        <v>0.16</v>
      </c>
      <c r="C27" s="28">
        <v>0.04</v>
      </c>
      <c r="D27" s="30">
        <v>0.04</v>
      </c>
    </row>
    <row r="28" spans="1:4" x14ac:dyDescent="0.2">
      <c r="A28" s="22" t="s">
        <v>17</v>
      </c>
      <c r="B28" s="28">
        <v>0.04</v>
      </c>
      <c r="C28" s="28">
        <v>0.04</v>
      </c>
      <c r="D28" s="30">
        <v>0.04</v>
      </c>
    </row>
    <row r="29" spans="1:4" x14ac:dyDescent="0.2">
      <c r="A29" s="12" t="s">
        <v>11</v>
      </c>
      <c r="B29" s="28">
        <v>0.12</v>
      </c>
      <c r="C29" s="28">
        <v>0</v>
      </c>
      <c r="D29" s="30">
        <v>0</v>
      </c>
    </row>
    <row r="30" spans="1:4" x14ac:dyDescent="0.2">
      <c r="A30" s="12" t="s">
        <v>12</v>
      </c>
      <c r="B30" s="28">
        <v>0.04</v>
      </c>
      <c r="C30" s="28">
        <v>0.04</v>
      </c>
      <c r="D30" s="30">
        <v>0</v>
      </c>
    </row>
    <row r="31" spans="1:4" x14ac:dyDescent="0.2">
      <c r="A31" s="14" t="s">
        <v>13</v>
      </c>
      <c r="B31" s="29">
        <v>0</v>
      </c>
      <c r="C31" s="29">
        <v>0</v>
      </c>
      <c r="D31" s="31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065A-A862-D242-BBC4-DF0711E167D3}">
  <dimension ref="A1:C31"/>
  <sheetViews>
    <sheetView zoomScale="125" zoomScaleNormal="125" workbookViewId="0"/>
  </sheetViews>
  <sheetFormatPr baseColWidth="10" defaultColWidth="8.6640625" defaultRowHeight="16" x14ac:dyDescent="0.2"/>
  <cols>
    <col min="1" max="1" width="33" style="1" customWidth="1"/>
    <col min="2" max="2" width="13" style="19" bestFit="1" customWidth="1"/>
    <col min="3" max="3" width="13.33203125" style="19" bestFit="1" customWidth="1"/>
    <col min="4" max="16384" width="8.6640625" style="1"/>
  </cols>
  <sheetData>
    <row r="1" spans="1:2" x14ac:dyDescent="0.2">
      <c r="A1" s="20" t="s">
        <v>45</v>
      </c>
      <c r="B1" s="2"/>
    </row>
    <row r="21" spans="1:3" x14ac:dyDescent="0.2">
      <c r="A21" s="16" t="s">
        <v>51</v>
      </c>
    </row>
    <row r="22" spans="1:3" x14ac:dyDescent="0.2">
      <c r="A22" s="17" t="s">
        <v>15</v>
      </c>
    </row>
    <row r="25" spans="1:3" x14ac:dyDescent="0.2">
      <c r="A25" s="24"/>
      <c r="B25" s="25" t="s">
        <v>26</v>
      </c>
      <c r="C25" s="25" t="s">
        <v>27</v>
      </c>
    </row>
    <row r="26" spans="1:3" x14ac:dyDescent="0.2">
      <c r="A26" s="12" t="s">
        <v>9</v>
      </c>
      <c r="B26" s="21">
        <v>0.28000000000000003</v>
      </c>
      <c r="C26" s="21">
        <v>0.16</v>
      </c>
    </row>
    <row r="27" spans="1:3" x14ac:dyDescent="0.2">
      <c r="A27" s="12" t="s">
        <v>10</v>
      </c>
      <c r="B27" s="21">
        <v>0.16</v>
      </c>
      <c r="C27" s="21">
        <v>0.08</v>
      </c>
    </row>
    <row r="28" spans="1:3" x14ac:dyDescent="0.2">
      <c r="A28" s="22" t="s">
        <v>17</v>
      </c>
      <c r="B28" s="21">
        <v>0.08</v>
      </c>
      <c r="C28" s="21">
        <v>0.04</v>
      </c>
    </row>
    <row r="29" spans="1:3" x14ac:dyDescent="0.2">
      <c r="A29" s="12" t="s">
        <v>11</v>
      </c>
      <c r="B29" s="21">
        <v>0.04</v>
      </c>
      <c r="C29" s="21">
        <v>0.08</v>
      </c>
    </row>
    <row r="30" spans="1:3" x14ac:dyDescent="0.2">
      <c r="A30" s="12" t="s">
        <v>12</v>
      </c>
      <c r="B30" s="21">
        <v>0.08</v>
      </c>
      <c r="C30" s="21">
        <v>0</v>
      </c>
    </row>
    <row r="31" spans="1:3" x14ac:dyDescent="0.2">
      <c r="A31" s="14" t="s">
        <v>13</v>
      </c>
      <c r="B31" s="23">
        <v>0</v>
      </c>
      <c r="C31" s="23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72F2A-E3A6-8645-A084-E0371EC2658A}">
  <dimension ref="A1:D31"/>
  <sheetViews>
    <sheetView zoomScale="125" zoomScaleNormal="125" workbookViewId="0"/>
  </sheetViews>
  <sheetFormatPr baseColWidth="10" defaultColWidth="7.6640625" defaultRowHeight="16" x14ac:dyDescent="0.2"/>
  <cols>
    <col min="1" max="1" width="13.83203125" style="3" customWidth="1"/>
    <col min="2" max="4" width="13.6640625" style="3" customWidth="1"/>
    <col min="5" max="9" width="7.6640625" style="3"/>
    <col min="10" max="10" width="12" style="3" customWidth="1"/>
    <col min="11" max="16384" width="7.6640625" style="3"/>
  </cols>
  <sheetData>
    <row r="1" spans="1:1" x14ac:dyDescent="0.2">
      <c r="A1" s="20" t="s">
        <v>31</v>
      </c>
    </row>
    <row r="21" spans="1:4" x14ac:dyDescent="0.2">
      <c r="A21" s="16" t="s">
        <v>52</v>
      </c>
    </row>
    <row r="22" spans="1:4" x14ac:dyDescent="0.2">
      <c r="A22" s="17" t="s">
        <v>15</v>
      </c>
    </row>
    <row r="25" spans="1:4" ht="17" x14ac:dyDescent="0.2">
      <c r="A25" s="32" t="s">
        <v>38</v>
      </c>
      <c r="B25" s="4" t="s">
        <v>0</v>
      </c>
      <c r="C25" s="4" t="s">
        <v>2</v>
      </c>
      <c r="D25" s="4" t="s">
        <v>3</v>
      </c>
    </row>
    <row r="26" spans="1:4" x14ac:dyDescent="0.2">
      <c r="A26" s="3" t="s">
        <v>32</v>
      </c>
      <c r="B26" s="21">
        <v>0.28000000000000003</v>
      </c>
      <c r="C26" s="21">
        <v>0.3</v>
      </c>
      <c r="D26" s="21">
        <v>0.37</v>
      </c>
    </row>
    <row r="27" spans="1:4" x14ac:dyDescent="0.2">
      <c r="A27" s="3" t="s">
        <v>33</v>
      </c>
      <c r="B27" s="21">
        <v>0.18</v>
      </c>
      <c r="C27" s="21">
        <v>0.16</v>
      </c>
      <c r="D27" s="21">
        <v>0.19</v>
      </c>
    </row>
    <row r="28" spans="1:4" x14ac:dyDescent="0.2">
      <c r="A28" s="3" t="s">
        <v>34</v>
      </c>
      <c r="B28" s="21">
        <v>7.0000000000000007E-2</v>
      </c>
      <c r="C28" s="21">
        <v>0.14000000000000001</v>
      </c>
      <c r="D28" s="21">
        <v>0.12</v>
      </c>
    </row>
    <row r="29" spans="1:4" x14ac:dyDescent="0.2">
      <c r="A29" s="3" t="s">
        <v>35</v>
      </c>
      <c r="B29" s="34">
        <v>0.25</v>
      </c>
      <c r="C29" s="34">
        <v>0.11</v>
      </c>
      <c r="D29" s="34">
        <v>0.18</v>
      </c>
    </row>
    <row r="30" spans="1:4" x14ac:dyDescent="0.2">
      <c r="A30" s="3" t="s">
        <v>36</v>
      </c>
      <c r="B30" s="34">
        <v>0.12</v>
      </c>
      <c r="C30" s="34">
        <v>0.13</v>
      </c>
      <c r="D30" s="34">
        <v>0.05</v>
      </c>
    </row>
    <row r="31" spans="1:4" x14ac:dyDescent="0.2">
      <c r="A31" s="33" t="s">
        <v>37</v>
      </c>
      <c r="B31" s="36">
        <v>0.09</v>
      </c>
      <c r="C31" s="36">
        <v>0.16</v>
      </c>
      <c r="D31" s="36">
        <v>0.09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2AEF-D969-DC49-8C5B-5DA58CA730D2}">
  <dimension ref="A1:D28"/>
  <sheetViews>
    <sheetView zoomScale="125" zoomScaleNormal="125" workbookViewId="0"/>
  </sheetViews>
  <sheetFormatPr baseColWidth="10" defaultColWidth="7.6640625" defaultRowHeight="16" x14ac:dyDescent="0.2"/>
  <cols>
    <col min="1" max="1" width="11.5" style="3" customWidth="1"/>
    <col min="2" max="4" width="13.6640625" style="3" customWidth="1"/>
    <col min="5" max="16384" width="7.6640625" style="3"/>
  </cols>
  <sheetData>
    <row r="1" spans="1:1" x14ac:dyDescent="0.2">
      <c r="A1" s="20" t="s">
        <v>28</v>
      </c>
    </row>
    <row r="21" spans="1:4" x14ac:dyDescent="0.2">
      <c r="A21" s="16" t="s">
        <v>53</v>
      </c>
    </row>
    <row r="22" spans="1:4" x14ac:dyDescent="0.2">
      <c r="A22" s="17" t="s">
        <v>15</v>
      </c>
    </row>
    <row r="25" spans="1:4" ht="17" x14ac:dyDescent="0.2">
      <c r="A25" s="32" t="s">
        <v>30</v>
      </c>
      <c r="B25" s="4" t="s">
        <v>0</v>
      </c>
      <c r="C25" s="4" t="s">
        <v>2</v>
      </c>
      <c r="D25" s="4" t="s">
        <v>3</v>
      </c>
    </row>
    <row r="26" spans="1:4" x14ac:dyDescent="0.2">
      <c r="A26" s="3" t="s">
        <v>29</v>
      </c>
      <c r="B26" s="21">
        <v>0.21714840757600445</v>
      </c>
      <c r="C26" s="21">
        <v>0.33937951608342076</v>
      </c>
      <c r="D26" s="21">
        <v>0.41092419832907429</v>
      </c>
    </row>
    <row r="27" spans="1:4" x14ac:dyDescent="0.2">
      <c r="A27" s="3" t="s">
        <v>4</v>
      </c>
      <c r="B27" s="21">
        <v>0.22757664510109449</v>
      </c>
      <c r="C27" s="21">
        <v>0.29382457514036159</v>
      </c>
      <c r="D27" s="21">
        <v>0.2903948683723841</v>
      </c>
    </row>
    <row r="28" spans="1:4" x14ac:dyDescent="0.2">
      <c r="A28" s="33" t="s">
        <v>5</v>
      </c>
      <c r="B28" s="23">
        <v>0.55527494732290117</v>
      </c>
      <c r="C28" s="23">
        <v>0.36679590877621782</v>
      </c>
      <c r="D28" s="23">
        <v>0.29868093329854162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8371-466D-5D4C-9350-6BC31227D91A}">
  <dimension ref="A1:B26"/>
  <sheetViews>
    <sheetView zoomScale="125" zoomScaleNormal="125" workbookViewId="0"/>
  </sheetViews>
  <sheetFormatPr baseColWidth="10" defaultColWidth="7.6640625" defaultRowHeight="16" x14ac:dyDescent="0.2"/>
  <cols>
    <col min="1" max="1" width="12.83203125" style="3" customWidth="1"/>
    <col min="2" max="2" width="9.33203125" style="35" customWidth="1"/>
    <col min="3" max="16384" width="7.6640625" style="3"/>
  </cols>
  <sheetData>
    <row r="1" spans="1:1" x14ac:dyDescent="0.2">
      <c r="A1" s="20" t="s">
        <v>39</v>
      </c>
    </row>
    <row r="20" spans="1:2" x14ac:dyDescent="0.2">
      <c r="A20" s="16" t="s">
        <v>53</v>
      </c>
    </row>
    <row r="21" spans="1:2" x14ac:dyDescent="0.2">
      <c r="A21" s="17" t="s">
        <v>15</v>
      </c>
    </row>
    <row r="23" spans="1:2" x14ac:dyDescent="0.2">
      <c r="A23" s="5"/>
      <c r="B23" s="37"/>
    </row>
    <row r="24" spans="1:2" x14ac:dyDescent="0.2">
      <c r="A24" s="38" t="s">
        <v>0</v>
      </c>
      <c r="B24" s="39">
        <v>0.31</v>
      </c>
    </row>
    <row r="25" spans="1:2" x14ac:dyDescent="0.2">
      <c r="A25" s="3" t="s">
        <v>2</v>
      </c>
      <c r="B25" s="21">
        <v>0.46</v>
      </c>
    </row>
    <row r="26" spans="1:2" x14ac:dyDescent="0.2">
      <c r="A26" s="33" t="s">
        <v>3</v>
      </c>
      <c r="B26" s="36">
        <v>0.46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2024-09-19T13:03:23Z</dcterms:created>
  <dcterms:modified xsi:type="dcterms:W3CDTF">2024-11-12T18:54:47Z</dcterms:modified>
</cp:coreProperties>
</file>