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rzybowa/Desktop/"/>
    </mc:Choice>
  </mc:AlternateContent>
  <xr:revisionPtr revIDLastSave="0" documentId="13_ncr:1_{F61AB6C7-D347-5D4C-98CE-CF81B21DFE71}" xr6:coauthVersionLast="47" xr6:coauthVersionMax="47" xr10:uidLastSave="{00000000-0000-0000-0000-000000000000}"/>
  <bookViews>
    <workbookView xWindow="540" yWindow="500" windowWidth="27640" windowHeight="15920" xr2:uid="{827A979B-D219-CB49-B531-1EFD90BC23C0}"/>
  </bookViews>
  <sheets>
    <sheet name="Figure 1" sheetId="1" r:id="rId1"/>
    <sheet name="Figure 2" sheetId="2" r:id="rId2"/>
    <sheet name="Figure 3" sheetId="3" r:id="rId3"/>
    <sheet name="Figure 4" sheetId="4" r:id="rId4"/>
    <sheet name="Figure 5" sheetId="5" r:id="rId5"/>
    <sheet name="Figure 6" sheetId="6" r:id="rId6"/>
  </sheets>
  <externalReferences>
    <externalReference r:id="rId7"/>
    <externalReference r:id="rId8"/>
    <externalReference r:id="rId9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<sst xmlns="http://schemas.openxmlformats.org/spreadsheetml/2006/main" count="49" uniqueCount="39">
  <si>
    <r>
      <t xml:space="preserve">Source: </t>
    </r>
    <r>
      <rPr>
        <sz val="10"/>
        <color rgb="FF000000"/>
        <rFont val="Times New Roman"/>
        <family val="1"/>
      </rPr>
      <t>Belbase, Chen, and Munnell (2021b).</t>
    </r>
  </si>
  <si>
    <t>* When using these data, please cite the Center for Retirement Research at Boston College.</t>
  </si>
  <si>
    <t>Child</t>
  </si>
  <si>
    <t>Spouse</t>
  </si>
  <si>
    <t>Other relative</t>
  </si>
  <si>
    <t>Non-relative</t>
  </si>
  <si>
    <t>Medicaid</t>
  </si>
  <si>
    <t>Out-of-pocket</t>
  </si>
  <si>
    <t>Insurance</t>
  </si>
  <si>
    <t>Other</t>
  </si>
  <si>
    <r>
      <t xml:space="preserve">Figure 1. </t>
    </r>
    <r>
      <rPr>
        <i/>
        <sz val="12"/>
        <color rgb="FF000000"/>
        <rFont val="Times New Roman"/>
        <family val="1"/>
      </rPr>
      <t>Percentage of Total Caregiving Hours Provided to Individuals Ages 65+, by Source</t>
    </r>
  </si>
  <si>
    <r>
      <t xml:space="preserve">Source: </t>
    </r>
    <r>
      <rPr>
        <sz val="10"/>
        <color rgb="FF221E1F"/>
        <rFont val="Times New Roman"/>
        <family val="1"/>
      </rPr>
      <t>Belbase, Chen, and Munnell (2021b).</t>
    </r>
  </si>
  <si>
    <t xml:space="preserve">Informal </t>
  </si>
  <si>
    <t>Paid</t>
  </si>
  <si>
    <t>Total</t>
  </si>
  <si>
    <t>Low</t>
  </si>
  <si>
    <t>Medium</t>
  </si>
  <si>
    <t>High</t>
  </si>
  <si>
    <r>
      <t xml:space="preserve">Figure 2. </t>
    </r>
    <r>
      <rPr>
        <i/>
        <sz val="12"/>
        <color theme="1"/>
        <rFont val="Times New Roman"/>
        <family val="1"/>
      </rPr>
      <t>Median Annual Hours of Total Care Received by Individuals 65+, by Type of Care and LTSS Intensity</t>
    </r>
  </si>
  <si>
    <t>Self-assessed  nursing home risk</t>
  </si>
  <si>
    <t>Objective need for high-intensity care</t>
  </si>
  <si>
    <t>Self-assessed cognitive risk</t>
  </si>
  <si>
    <t>Objective need for Alzheimer's/dementia care</t>
  </si>
  <si>
    <r>
      <rPr>
        <sz val="12"/>
        <color theme="1"/>
        <rFont val="Times New Roman"/>
        <family val="1"/>
      </rPr>
      <t xml:space="preserve">Figure 3. </t>
    </r>
    <r>
      <rPr>
        <i/>
        <sz val="12"/>
        <color theme="1"/>
        <rFont val="Times New Roman"/>
        <family val="1"/>
      </rPr>
      <t>Objective and Subjective Risk Measures, Overall Averages</t>
    </r>
  </si>
  <si>
    <r>
      <t xml:space="preserve">Source: </t>
    </r>
    <r>
      <rPr>
        <sz val="10"/>
        <color theme="1"/>
        <rFont val="Times New Roman"/>
        <family val="1"/>
      </rPr>
      <t>Authors’ calculations using RAND HRS longitudinal file (1992-2020v2) and HRS (1998-2020).</t>
    </r>
  </si>
  <si>
    <t>Married</t>
  </si>
  <si>
    <t>Unmarried men</t>
  </si>
  <si>
    <t>Unmarried women</t>
  </si>
  <si>
    <t>Cannot cover</t>
  </si>
  <si>
    <r>
      <t>Figure 4.</t>
    </r>
    <r>
      <rPr>
        <i/>
        <sz val="12"/>
        <color rgb="FF221E1F"/>
        <rFont val="Times New Roman"/>
        <family val="1"/>
      </rPr>
      <t xml:space="preserve"> Percentage of 65-year-olds Who Do Not Have Enough Resources to Cover Any Level of Care, by Marital Status</t>
    </r>
  </si>
  <si>
    <t>Less than high school</t>
  </si>
  <si>
    <t>High school</t>
  </si>
  <si>
    <t>Some college+</t>
  </si>
  <si>
    <t>College+</t>
  </si>
  <si>
    <r>
      <t xml:space="preserve">Figure 5. </t>
    </r>
    <r>
      <rPr>
        <i/>
        <sz val="12"/>
        <color rgb="FF000000"/>
        <rFont val="Times New Roman"/>
        <family val="1"/>
      </rPr>
      <t>Percentage of 65-year-olds Who Do Not Have Enough Resources to Cover Any Level of Care, by Education</t>
    </r>
  </si>
  <si>
    <t>White</t>
  </si>
  <si>
    <t>Black</t>
  </si>
  <si>
    <t>Hispanic</t>
  </si>
  <si>
    <r>
      <t>Figure 6.</t>
    </r>
    <r>
      <rPr>
        <i/>
        <sz val="12"/>
        <color rgb="FF000000"/>
        <rFont val="Times New Roman"/>
        <family val="1"/>
      </rPr>
      <t xml:space="preserve"> Percentage of 65-year-olds Who Do Not Have Enough Resources to Cover Any Level of Care, by Race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</si>
</sst>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8" formatCode="0.0%"/>
  </numFmts>
  <fonts count="15">
    <font>
      <sz val="12"/>
      <color theme="1"/>
      <name val="Calibri"/>
      <family val="2"/>
      <scheme val="minor"/>
    </font>
    <font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0"/>
      <color rgb="FF000000"/>
      <name val="Times New Roman"/>
      <family val="1"/>
    </font>
    <font>
      <sz val="10"/>
      <color rgb="FF000000"/>
      <name val="Times New Roman"/>
      <family val="1"/>
    </font>
    <font>
      <i/>
      <sz val="10"/>
      <color theme="1"/>
      <name val="Times New Roman"/>
      <family val="1"/>
    </font>
    <font>
      <i/>
      <sz val="12"/>
      <color theme="1"/>
      <name val="Times New Roman"/>
      <family val="1"/>
    </font>
    <font>
      <i/>
      <sz val="10"/>
      <color rgb="FF221E1F"/>
      <name val="Times New Roman"/>
      <family val="1"/>
    </font>
    <font>
      <sz val="10"/>
      <color rgb="FF221E1F"/>
      <name val="Times New Roman"/>
      <family val="1"/>
    </font>
    <font>
      <i/>
      <sz val="10"/>
      <color theme="1"/>
      <name val="ScalaOT-Italic"/>
    </font>
    <font>
      <sz val="10"/>
      <color theme="1"/>
      <name val="Times New Roman"/>
      <family val="1"/>
    </font>
    <font>
      <sz val="12"/>
      <color rgb="FF221E1F"/>
      <name val="Times New Roman"/>
      <family val="1"/>
    </font>
    <font>
      <i/>
      <sz val="12"/>
      <color rgb="FF221E1F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43" fontId="3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>
      <alignment vertical="center"/>
    </xf>
    <xf numFmtId="0" fontId="4" fillId="0" borderId="0" xfId="1" applyFont="1" applyAlignment="1">
      <alignment horizontal="center"/>
    </xf>
    <xf numFmtId="0" fontId="5" fillId="0" borderId="0" xfId="0" applyFont="1"/>
    <xf numFmtId="0" fontId="4" fillId="0" borderId="0" xfId="1" applyFont="1"/>
    <xf numFmtId="0" fontId="7" fillId="0" borderId="0" xfId="0" applyFont="1"/>
    <xf numFmtId="0" fontId="4" fillId="0" borderId="1" xfId="1" applyFont="1" applyBorder="1"/>
    <xf numFmtId="9" fontId="4" fillId="0" borderId="1" xfId="1" applyNumberFormat="1" applyFont="1" applyBorder="1" applyAlignment="1">
      <alignment horizontal="center"/>
    </xf>
    <xf numFmtId="9" fontId="4" fillId="0" borderId="0" xfId="1" applyNumberFormat="1" applyFont="1" applyAlignment="1">
      <alignment horizontal="center"/>
    </xf>
    <xf numFmtId="0" fontId="4" fillId="0" borderId="2" xfId="1" applyFont="1" applyBorder="1"/>
    <xf numFmtId="9" fontId="4" fillId="0" borderId="2" xfId="1" applyNumberFormat="1" applyFont="1" applyBorder="1" applyAlignment="1">
      <alignment horizontal="center"/>
    </xf>
    <xf numFmtId="0" fontId="4" fillId="0" borderId="0" xfId="0" applyFont="1" applyAlignment="1">
      <alignment vertical="center"/>
    </xf>
    <xf numFmtId="43" fontId="4" fillId="0" borderId="0" xfId="2" applyFont="1"/>
    <xf numFmtId="1" fontId="4" fillId="0" borderId="0" xfId="1" applyNumberFormat="1" applyFont="1" applyAlignment="1">
      <alignment horizontal="center"/>
    </xf>
    <xf numFmtId="1" fontId="4" fillId="0" borderId="0" xfId="1" applyNumberFormat="1" applyFont="1"/>
    <xf numFmtId="0" fontId="9" fillId="0" borderId="0" xfId="0" applyFont="1" applyAlignment="1">
      <alignment vertical="center"/>
    </xf>
    <xf numFmtId="0" fontId="7" fillId="0" borderId="0" xfId="1" applyFont="1"/>
    <xf numFmtId="0" fontId="4" fillId="0" borderId="3" xfId="1" applyFont="1" applyBorder="1"/>
    <xf numFmtId="0" fontId="4" fillId="0" borderId="3" xfId="1" applyFont="1" applyBorder="1" applyAlignment="1">
      <alignment horizontal="center"/>
    </xf>
    <xf numFmtId="37" fontId="4" fillId="0" borderId="0" xfId="2" applyNumberFormat="1" applyFont="1" applyBorder="1" applyAlignment="1">
      <alignment horizontal="center"/>
    </xf>
    <xf numFmtId="37" fontId="4" fillId="0" borderId="2" xfId="2" applyNumberFormat="1" applyFont="1" applyBorder="1" applyAlignment="1">
      <alignment horizontal="center"/>
    </xf>
    <xf numFmtId="0" fontId="3" fillId="0" borderId="0" xfId="1"/>
    <xf numFmtId="0" fontId="3" fillId="0" borderId="0" xfId="1" applyAlignment="1">
      <alignment horizontal="center"/>
    </xf>
    <xf numFmtId="0" fontId="4" fillId="0" borderId="0" xfId="1" applyFont="1" applyBorder="1"/>
    <xf numFmtId="9" fontId="4" fillId="0" borderId="0" xfId="1" applyNumberFormat="1" applyFont="1" applyBorder="1" applyAlignment="1">
      <alignment horizontal="center"/>
    </xf>
    <xf numFmtId="0" fontId="8" fillId="0" borderId="0" xfId="0" applyFont="1" applyAlignment="1">
      <alignment vertical="center"/>
    </xf>
    <xf numFmtId="0" fontId="11" fillId="0" borderId="0" xfId="0" applyFont="1"/>
    <xf numFmtId="168" fontId="4" fillId="0" borderId="0" xfId="1" applyNumberFormat="1" applyFont="1"/>
    <xf numFmtId="0" fontId="5" fillId="0" borderId="0" xfId="1" applyFont="1"/>
    <xf numFmtId="168" fontId="4" fillId="0" borderId="3" xfId="1" applyNumberFormat="1" applyFont="1" applyBorder="1" applyAlignment="1">
      <alignment horizontal="center"/>
    </xf>
    <xf numFmtId="0" fontId="13" fillId="0" borderId="0" xfId="0" applyFont="1" applyAlignment="1">
      <alignment vertical="center"/>
    </xf>
    <xf numFmtId="0" fontId="4" fillId="0" borderId="3" xfId="1" applyFont="1" applyBorder="1" applyAlignment="1">
      <alignment horizontal="left"/>
    </xf>
    <xf numFmtId="0" fontId="3" fillId="0" borderId="0" xfId="1" applyAlignment="1">
      <alignment horizontal="left"/>
    </xf>
  </cellXfs>
  <cellStyles count="3">
    <cellStyle name="Comma 2" xfId="2" xr:uid="{7B216D67-8D2B-1A4A-8289-5459081CE1E4}"/>
    <cellStyle name="Normal" xfId="0" builtinId="0"/>
    <cellStyle name="Normal 2" xfId="1" xr:uid="{CA411FEB-13B9-074E-8C3E-A7B4E20B53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90802815849917"/>
          <c:y val="0.11108471354873745"/>
          <c:w val="0.51063492290166979"/>
          <c:h val="0.67036831934469732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13A-3E46-8F15-ED6DF6295CAA}"/>
              </c:ext>
            </c:extLst>
          </c:dPt>
          <c:dPt>
            <c:idx val="1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13A-3E46-8F15-ED6DF6295CAA}"/>
              </c:ext>
            </c:extLst>
          </c:dPt>
          <c:dPt>
            <c:idx val="2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13A-3E46-8F15-ED6DF6295CAA}"/>
              </c:ext>
            </c:extLst>
          </c:dPt>
          <c:dPt>
            <c:idx val="3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13A-3E46-8F15-ED6DF6295CAA}"/>
              </c:ext>
            </c:extLst>
          </c:dPt>
          <c:dPt>
            <c:idx val="4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13A-3E46-8F15-ED6DF6295CAA}"/>
              </c:ext>
            </c:extLst>
          </c:dPt>
          <c:dPt>
            <c:idx val="5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13A-3E46-8F15-ED6DF6295CAA}"/>
              </c:ext>
            </c:extLst>
          </c:dPt>
          <c:dPt>
            <c:idx val="6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13A-3E46-8F15-ED6DF6295CAA}"/>
              </c:ext>
            </c:extLst>
          </c:dPt>
          <c:dPt>
            <c:idx val="7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13A-3E46-8F15-ED6DF6295CAA}"/>
              </c:ext>
            </c:extLst>
          </c:dPt>
          <c:dLbls>
            <c:dLbl>
              <c:idx val="0"/>
              <c:layout>
                <c:manualLayout>
                  <c:x val="6.1885773902719952E-2"/>
                  <c:y val="-1.7070847495880052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Child, </a:t>
                    </a:r>
                  </a:p>
                  <a:p>
                    <a:fld id="{842D5F41-4D0E-F64B-9D4B-E3580D65C112}" type="VALUE"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094076653528168"/>
                      <c:h val="0.1461944408758718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13A-3E46-8F15-ED6DF6295CAA}"/>
                </c:ext>
              </c:extLst>
            </c:dLbl>
            <c:dLbl>
              <c:idx val="1"/>
              <c:layout>
                <c:manualLayout>
                  <c:x val="-5.3047078480245098E-2"/>
                  <c:y val="1.7596838856681377E-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Spouse,</a:t>
                    </a:r>
                  </a:p>
                  <a:p>
                    <a:fld id="{1F5D76A6-4979-5648-B0EF-6508C0313C9C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313A-3E46-8F15-ED6DF6295CAA}"/>
                </c:ext>
              </c:extLst>
            </c:dLbl>
            <c:dLbl>
              <c:idx val="2"/>
              <c:layout>
                <c:manualLayout>
                  <c:x val="-1.5022128332242645E-3"/>
                  <c:y val="3.0442540470760452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Other</a:t>
                    </a:r>
                    <a:r>
                      <a:rPr lang="en-US" baseline="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 relative, </a:t>
                    </a:r>
                    <a:fld id="{778C93FF-D9A9-4041-A676-670E010D0A9D}" type="VALUE">
                      <a:rPr lang="en-US"/>
                      <a:pPr/>
                      <a:t>[VALUE]</a:t>
                    </a:fld>
                    <a:endParaRPr lang="en-US" baseline="0">
                      <a:latin typeface="Times New Roman" panose="02020603050405020304" pitchFamily="18" charset="0"/>
                      <a:cs typeface="Times New Roman" panose="02020603050405020304" pitchFamily="18" charset="0"/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572898209552351"/>
                      <c:h val="0.1748504513858844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313A-3E46-8F15-ED6DF6295CAA}"/>
                </c:ext>
              </c:extLst>
            </c:dLbl>
            <c:dLbl>
              <c:idx val="3"/>
              <c:layout>
                <c:manualLayout>
                  <c:x val="-1.158897148399878E-2"/>
                  <c:y val="2.0328228202243882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Non-relative, </a:t>
                    </a:r>
                  </a:p>
                  <a:p>
                    <a:fld id="{9AA0BC3F-FD06-EE4D-9B49-70A348C36627}" type="VALUE"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20114002489205"/>
                      <c:h val="0.1748504513858844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313A-3E46-8F15-ED6DF6295CAA}"/>
                </c:ext>
              </c:extLst>
            </c:dLbl>
            <c:dLbl>
              <c:idx val="4"/>
              <c:layout>
                <c:manualLayout>
                  <c:x val="-5.7166320467610263E-2"/>
                  <c:y val="-1.5412645323723249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Medicaid,</a:t>
                    </a:r>
                  </a:p>
                  <a:p>
                    <a:fld id="{D44FDD59-0F6F-8D41-B405-ABB991EA15E8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161675811300106"/>
                      <c:h val="0.1859514630736713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313A-3E46-8F15-ED6DF6295CAA}"/>
                </c:ext>
              </c:extLst>
            </c:dLbl>
            <c:dLbl>
              <c:idx val="5"/>
              <c:layout>
                <c:manualLayout>
                  <c:x val="0.10085155838920123"/>
                  <c:y val="-1.69859536788672E-2"/>
                </c:manualLayout>
              </c:layout>
              <c:tx>
                <c:rich>
                  <a:bodyPr/>
                  <a:lstStyle/>
                  <a:p>
                    <a:pPr algn="ctr" rtl="0">
                      <a:defRPr/>
                    </a:pPr>
                    <a:r>
                      <a:rPr lang="en-US"/>
                      <a:t>Out-of-pocket,</a:t>
                    </a:r>
                  </a:p>
                  <a:p>
                    <a:pPr algn="ctr" rtl="0">
                      <a:defRPr/>
                    </a:pPr>
                    <a:fld id="{6D1557EB-7D1E-8041-9F0F-D11DB9B8E05D}" type="VALUE">
                      <a:rPr lang="en-US"/>
                      <a:pPr algn="ctr" rtl="0">
                        <a:defRPr/>
                      </a:pPr>
                      <a:t>[VALUE]</a:t>
                    </a:fld>
                    <a:endParaRPr lang="en-US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6126424829805"/>
                      <c:h val="0.1859514393057919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313A-3E46-8F15-ED6DF6295CAA}"/>
                </c:ext>
              </c:extLst>
            </c:dLbl>
            <c:dLbl>
              <c:idx val="6"/>
              <c:layout>
                <c:manualLayout>
                  <c:x val="2.5111745068551988E-2"/>
                  <c:y val="-2.110928441637103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Insurance,</a:t>
                    </a:r>
                    <a:r>
                      <a:rPr lang="en-US" baseline="0">
                        <a:latin typeface="ScalaOT-Regular" panose="02010504040101020104" pitchFamily="2" charset="77"/>
                      </a:rPr>
                      <a:t> </a:t>
                    </a:r>
                    <a:fld id="{A1308486-A7AF-A64D-BE80-7887540AE6C5}" type="VALUE">
                      <a:rPr lang="en-US"/>
                      <a:pPr/>
                      <a:t>[VALUE]</a:t>
                    </a:fld>
                    <a:endParaRPr lang="en-US" baseline="0">
                      <a:latin typeface="ScalaOT-Regular" panose="02010504040101020104" pitchFamily="2" charset="77"/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415580706358456"/>
                      <c:h val="0.1273260073260073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313A-3E46-8F15-ED6DF6295CAA}"/>
                </c:ext>
              </c:extLst>
            </c:dLbl>
            <c:dLbl>
              <c:idx val="7"/>
              <c:layout>
                <c:manualLayout>
                  <c:x val="2.8243023691382586E-2"/>
                  <c:y val="-4.0292751867555016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Other,</a:t>
                    </a:r>
                    <a:r>
                      <a:rPr lang="en-US" baseline="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 </a:t>
                    </a:r>
                    <a:fld id="{26641828-CA46-4348-96D6-2FCA54FD3661}" type="VALUE"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/>
                      <a:t>[VALUE]</a:t>
                    </a:fld>
                    <a:endParaRPr lang="en-US" baseline="0">
                      <a:latin typeface="Times New Roman" panose="02020603050405020304" pitchFamily="18" charset="0"/>
                      <a:cs typeface="Times New Roman" panose="02020603050405020304" pitchFamily="18" charset="0"/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403116009451503"/>
                      <c:h val="0.1339961350984973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313A-3E46-8F15-ED6DF6295CAA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'Figure 1'!$A$24:$A$31</c:f>
              <c:strCache>
                <c:ptCount val="8"/>
                <c:pt idx="0">
                  <c:v>Child</c:v>
                </c:pt>
                <c:pt idx="1">
                  <c:v>Spouse</c:v>
                </c:pt>
                <c:pt idx="2">
                  <c:v>Other relative</c:v>
                </c:pt>
                <c:pt idx="3">
                  <c:v>Non-relative</c:v>
                </c:pt>
                <c:pt idx="4">
                  <c:v>Medicaid</c:v>
                </c:pt>
                <c:pt idx="5">
                  <c:v>Out-of-pocket</c:v>
                </c:pt>
                <c:pt idx="6">
                  <c:v>Insurance</c:v>
                </c:pt>
                <c:pt idx="7">
                  <c:v>Other</c:v>
                </c:pt>
              </c:strCache>
            </c:strRef>
          </c:cat>
          <c:val>
            <c:numRef>
              <c:f>'Figure 1'!$B$24:$B$31</c:f>
              <c:numCache>
                <c:formatCode>0%</c:formatCode>
                <c:ptCount val="8"/>
                <c:pt idx="0">
                  <c:v>0.33</c:v>
                </c:pt>
                <c:pt idx="1">
                  <c:v>0.17</c:v>
                </c:pt>
                <c:pt idx="2">
                  <c:v>0.1</c:v>
                </c:pt>
                <c:pt idx="3">
                  <c:v>0.04</c:v>
                </c:pt>
                <c:pt idx="4">
                  <c:v>0.22</c:v>
                </c:pt>
                <c:pt idx="5">
                  <c:v>0.08</c:v>
                </c:pt>
                <c:pt idx="6">
                  <c:v>0.04</c:v>
                </c:pt>
                <c:pt idx="7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13A-3E46-8F15-ED6DF6295C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37"/>
      </c:pieChart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821741032370952E-2"/>
          <c:y val="2.636920384951881E-2"/>
          <c:w val="0.8926227034120735"/>
          <c:h val="0.8818244594425698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2'!$B$24</c:f>
              <c:strCache>
                <c:ptCount val="1"/>
                <c:pt idx="0">
                  <c:v>Informal 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7.936507936507790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01-6747-90C7-351DD7B4FFEA}"/>
                </c:ext>
              </c:extLst>
            </c:dLbl>
            <c:dLbl>
              <c:idx val="1"/>
              <c:layout>
                <c:manualLayout>
                  <c:x val="-1.0185067526415994E-16"/>
                  <c:y val="1.19047619047617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01-6747-90C7-351DD7B4FFEA}"/>
                </c:ext>
              </c:extLst>
            </c:dLbl>
            <c:dLbl>
              <c:idx val="2"/>
              <c:layout>
                <c:manualLayout>
                  <c:x val="0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01-6747-90C7-351DD7B4FFE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2'!$A$25:$A$27</c:f>
              <c:strCache>
                <c:ptCount val="3"/>
                <c:pt idx="0">
                  <c:v>Low</c:v>
                </c:pt>
                <c:pt idx="1">
                  <c:v>Medium</c:v>
                </c:pt>
                <c:pt idx="2">
                  <c:v>High</c:v>
                </c:pt>
              </c:strCache>
            </c:strRef>
          </c:cat>
          <c:val>
            <c:numRef>
              <c:f>'Figure 2'!$B$25:$B$27</c:f>
              <c:numCache>
                <c:formatCode>#,##0_);\(#,##0\)</c:formatCode>
                <c:ptCount val="3"/>
                <c:pt idx="0">
                  <c:v>636</c:v>
                </c:pt>
                <c:pt idx="1">
                  <c:v>912</c:v>
                </c:pt>
                <c:pt idx="2">
                  <c:v>1188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01-6747-90C7-351DD7B4FFEA}"/>
            </c:ext>
          </c:extLst>
        </c:ser>
        <c:ser>
          <c:idx val="1"/>
          <c:order val="1"/>
          <c:tx>
            <c:strRef>
              <c:f>'Figure 2'!$C$24</c:f>
              <c:strCache>
                <c:ptCount val="1"/>
                <c:pt idx="0">
                  <c:v>Paid</c:v>
                </c:pt>
              </c:strCache>
            </c:strRef>
          </c:tx>
          <c:spPr>
            <a:solidFill>
              <a:schemeClr val="accent3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7779E-3"/>
                  <c:y val="1.984126984126911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0833333333333331E-2"/>
                      <c:h val="6.503968253968253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0C01-6747-90C7-351DD7B4FFEA}"/>
                </c:ext>
              </c:extLst>
            </c:dLbl>
            <c:dLbl>
              <c:idx val="1"/>
              <c:layout>
                <c:manualLayout>
                  <c:x val="-1.0185067526415994E-16"/>
                  <c:y val="3.96825396825396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C01-6747-90C7-351DD7B4FFEA}"/>
                </c:ext>
              </c:extLst>
            </c:dLbl>
            <c:dLbl>
              <c:idx val="2"/>
              <c:layout>
                <c:manualLayout>
                  <c:x val="-2.777777777777676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C01-6747-90C7-351DD7B4FFE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2'!$A$25:$A$27</c:f>
              <c:strCache>
                <c:ptCount val="3"/>
                <c:pt idx="0">
                  <c:v>Low</c:v>
                </c:pt>
                <c:pt idx="1">
                  <c:v>Medium</c:v>
                </c:pt>
                <c:pt idx="2">
                  <c:v>High</c:v>
                </c:pt>
              </c:strCache>
            </c:strRef>
          </c:cat>
          <c:val>
            <c:numRef>
              <c:f>'Figure 2'!$C$25:$C$27</c:f>
              <c:numCache>
                <c:formatCode>#,##0_);\(#,##0\)</c:formatCode>
                <c:ptCount val="3"/>
                <c:pt idx="0">
                  <c:v>288</c:v>
                </c:pt>
                <c:pt idx="1">
                  <c:v>360</c:v>
                </c:pt>
                <c:pt idx="2">
                  <c:v>1104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C01-6747-90C7-351DD7B4FFE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25"/>
        <c:overlap val="100"/>
        <c:axId val="1298905855"/>
        <c:axId val="1298909951"/>
      </c:barChart>
      <c:catAx>
        <c:axId val="129890585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298909951"/>
        <c:crosses val="autoZero"/>
        <c:auto val="1"/>
        <c:lblAlgn val="ctr"/>
        <c:lblOffset val="100"/>
        <c:noMultiLvlLbl val="0"/>
      </c:catAx>
      <c:valAx>
        <c:axId val="1298909951"/>
        <c:scaling>
          <c:orientation val="minMax"/>
          <c:max val="3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298905855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13577515310586177"/>
          <c:y val="6.3408948881389829E-2"/>
          <c:w val="0.199163167104112"/>
          <c:h val="0.13101831021122359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25109361329839E-2"/>
          <c:y val="2.636920384951881E-2"/>
          <c:w val="0.90637489063867016"/>
          <c:h val="0.7297546670836420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D2-3B49-A8C1-56C2A191DBE8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D2-3B49-A8C1-56C2A191DBE8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7DD2-3B49-A8C1-56C2A191DBE8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7DD2-3B49-A8C1-56C2A191DBE8}"/>
              </c:ext>
            </c:extLst>
          </c:dPt>
          <c:dLbls>
            <c:dLbl>
              <c:idx val="1"/>
              <c:layout>
                <c:manualLayout>
                  <c:x val="0"/>
                  <c:y val="7.93650793650793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DD2-3B49-A8C1-56C2A191DBE8}"/>
                </c:ext>
              </c:extLst>
            </c:dLbl>
            <c:dLbl>
              <c:idx val="2"/>
              <c:layout>
                <c:manualLayout>
                  <c:x val="0"/>
                  <c:y val="1.1904761904761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D2-3B49-A8C1-56C2A191DBE8}"/>
                </c:ext>
              </c:extLst>
            </c:dLbl>
            <c:dLbl>
              <c:idx val="5"/>
              <c:layout>
                <c:manualLayout>
                  <c:x val="-1.0185067526415994E-16"/>
                  <c:y val="1.19047619047618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DD2-3B49-A8C1-56C2A191DBE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3'!$A$25:$A$28</c:f>
              <c:strCache>
                <c:ptCount val="4"/>
                <c:pt idx="0">
                  <c:v>Self-assessed  nursing home risk</c:v>
                </c:pt>
                <c:pt idx="1">
                  <c:v>Objective need for high-intensity care</c:v>
                </c:pt>
                <c:pt idx="2">
                  <c:v>Self-assessed cognitive risk</c:v>
                </c:pt>
                <c:pt idx="3">
                  <c:v>Objective need for Alzheimer's/dementia care</c:v>
                </c:pt>
              </c:strCache>
            </c:strRef>
          </c:cat>
          <c:val>
            <c:numRef>
              <c:f>'Figure 3'!$B$25:$B$28</c:f>
              <c:numCache>
                <c:formatCode>0%</c:formatCode>
                <c:ptCount val="4"/>
                <c:pt idx="0">
                  <c:v>0.28999999999999998</c:v>
                </c:pt>
                <c:pt idx="1">
                  <c:v>0.52</c:v>
                </c:pt>
                <c:pt idx="2">
                  <c:v>0.52</c:v>
                </c:pt>
                <c:pt idx="3">
                  <c:v>0.28999999999999998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DD2-3B49-A8C1-56C2A191DB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90682351"/>
        <c:axId val="1184883919"/>
      </c:barChart>
      <c:catAx>
        <c:axId val="10906823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one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184883919"/>
        <c:crosses val="autoZero"/>
        <c:auto val="1"/>
        <c:lblAlgn val="ctr"/>
        <c:lblOffset val="100"/>
        <c:noMultiLvlLbl val="0"/>
      </c:catAx>
      <c:valAx>
        <c:axId val="1184883919"/>
        <c:scaling>
          <c:orientation val="minMax"/>
          <c:max val="0.6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090682351"/>
        <c:crosses val="autoZero"/>
        <c:crossBetween val="between"/>
        <c:majorUnit val="0.2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68788276465441"/>
          <c:y val="2.7012248468941381E-2"/>
          <c:w val="0.88831212554126937"/>
          <c:h val="0.8838819537801677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4'!$A$25</c:f>
              <c:strCache>
                <c:ptCount val="1"/>
                <c:pt idx="0">
                  <c:v>Cannot cover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2.777777777777803E-3"/>
                  <c:y val="-0.1706349206349206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B66-AB4E-B186-F49A4874C877}"/>
                </c:ext>
              </c:extLst>
            </c:dLbl>
            <c:dLbl>
              <c:idx val="1"/>
              <c:layout>
                <c:manualLayout>
                  <c:x val="1.0185067526415994E-16"/>
                  <c:y val="-0.1904761904761905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B66-AB4E-B186-F49A4874C877}"/>
                </c:ext>
              </c:extLst>
            </c:dLbl>
            <c:dLbl>
              <c:idx val="2"/>
              <c:layout>
                <c:manualLayout>
                  <c:x val="2.7777777777775741E-3"/>
                  <c:y val="-0.2936507936507936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B66-AB4E-B186-F49A4874C87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4'!$B$24:$D$24</c:f>
              <c:strCache>
                <c:ptCount val="3"/>
                <c:pt idx="0">
                  <c:v>Married</c:v>
                </c:pt>
                <c:pt idx="1">
                  <c:v>Unmarried men</c:v>
                </c:pt>
                <c:pt idx="2">
                  <c:v>Unmarried women</c:v>
                </c:pt>
              </c:strCache>
            </c:strRef>
          </c:cat>
          <c:val>
            <c:numRef>
              <c:f>'Figure 4'!$B$25:$D$25</c:f>
              <c:numCache>
                <c:formatCode>0.0%</c:formatCode>
                <c:ptCount val="3"/>
                <c:pt idx="0">
                  <c:v>0.30959130000000001</c:v>
                </c:pt>
                <c:pt idx="1">
                  <c:v>0.32943020000000001</c:v>
                </c:pt>
                <c:pt idx="2">
                  <c:v>0.56385970000000007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B66-AB4E-B186-F49A4874C87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70"/>
        <c:overlap val="100"/>
        <c:axId val="1956723439"/>
        <c:axId val="1912235887"/>
      </c:barChart>
      <c:catAx>
        <c:axId val="19567234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912235887"/>
        <c:crosses val="autoZero"/>
        <c:auto val="1"/>
        <c:lblAlgn val="ctr"/>
        <c:lblOffset val="100"/>
        <c:noMultiLvlLbl val="0"/>
      </c:catAx>
      <c:valAx>
        <c:axId val="1912235887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956723439"/>
        <c:crosses val="autoZero"/>
        <c:crossBetween val="between"/>
        <c:majorUnit val="0.25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8018372703412"/>
          <c:y val="3.8977011421440382E-2"/>
          <c:w val="0.88971981627296592"/>
          <c:h val="0.8173380378940967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5'!$A$26</c:f>
              <c:strCache>
                <c:ptCount val="1"/>
                <c:pt idx="0">
                  <c:v>Cannot cover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2.7777777777777779E-3"/>
                  <c:y val="-0.3055555555555555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6A-A742-9E71-8E2542A2D4EC}"/>
                </c:ext>
              </c:extLst>
            </c:dLbl>
            <c:dLbl>
              <c:idx val="1"/>
              <c:layout>
                <c:manualLayout>
                  <c:x val="-5.0925337632079971E-17"/>
                  <c:y val="-0.2023809523809523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6A-A742-9E71-8E2542A2D4EC}"/>
                </c:ext>
              </c:extLst>
            </c:dLbl>
            <c:dLbl>
              <c:idx val="2"/>
              <c:layout>
                <c:manualLayout>
                  <c:x val="0"/>
                  <c:y val="-0.1666666666666667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387510936132984"/>
                      <c:h val="0.219404761904761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766A-A742-9E71-8E2542A2D4EC}"/>
                </c:ext>
              </c:extLst>
            </c:dLbl>
            <c:dLbl>
              <c:idx val="3"/>
              <c:layout>
                <c:manualLayout>
                  <c:x val="2.7777777777778798E-3"/>
                  <c:y val="-9.920634920634920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387510936132983"/>
                      <c:h val="0.1201984126984126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66A-A742-9E71-8E2542A2D4E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5'!$B$25:$E$25</c:f>
              <c:strCache>
                <c:ptCount val="4"/>
                <c:pt idx="0">
                  <c:v>Less than high school</c:v>
                </c:pt>
                <c:pt idx="1">
                  <c:v>High school</c:v>
                </c:pt>
                <c:pt idx="2">
                  <c:v>Some college+</c:v>
                </c:pt>
                <c:pt idx="3">
                  <c:v>College+</c:v>
                </c:pt>
              </c:strCache>
            </c:strRef>
          </c:cat>
          <c:val>
            <c:numRef>
              <c:f>'Figure 5'!$B$26:$E$26</c:f>
              <c:numCache>
                <c:formatCode>0.0%</c:formatCode>
                <c:ptCount val="4"/>
                <c:pt idx="0">
                  <c:v>0.65205950000000001</c:v>
                </c:pt>
                <c:pt idx="1">
                  <c:v>0.41756589999999993</c:v>
                </c:pt>
                <c:pt idx="2">
                  <c:v>0.31626160000000003</c:v>
                </c:pt>
                <c:pt idx="3">
                  <c:v>0.13752919999999991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66A-A742-9E71-8E2542A2D4E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75"/>
        <c:overlap val="100"/>
        <c:axId val="1956723439"/>
        <c:axId val="1912235887"/>
      </c:barChart>
      <c:catAx>
        <c:axId val="19567234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912235887"/>
        <c:crosses val="autoZero"/>
        <c:auto val="1"/>
        <c:lblAlgn val="ctr"/>
        <c:lblOffset val="100"/>
        <c:noMultiLvlLbl val="0"/>
      </c:catAx>
      <c:valAx>
        <c:axId val="1912235887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956723439"/>
        <c:crosses val="autoZero"/>
        <c:crossBetween val="between"/>
        <c:majorUnit val="0.25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917760279965"/>
          <c:y val="3.4999810112160419E-2"/>
          <c:w val="0.88931692913385829"/>
          <c:h val="0.8768972959971643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6'!$A$26</c:f>
              <c:strCache>
                <c:ptCount val="1"/>
                <c:pt idx="0">
                  <c:v>Cannot cover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7779E-3"/>
                  <c:y val="-0.1825396825396826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569-B945-BC2C-F96B2EFBA553}"/>
                </c:ext>
              </c:extLst>
            </c:dLbl>
            <c:dLbl>
              <c:idx val="1"/>
              <c:layout>
                <c:manualLayout>
                  <c:x val="0"/>
                  <c:y val="-0.2579365079365079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69-B945-BC2C-F96B2EFBA553}"/>
                </c:ext>
              </c:extLst>
            </c:dLbl>
            <c:dLbl>
              <c:idx val="2"/>
              <c:layout>
                <c:manualLayout>
                  <c:x val="-1.0185067526415994E-16"/>
                  <c:y val="-0.3174603174603174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569-B945-BC2C-F96B2EFBA553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6'!$B$25:$D$25</c:f>
              <c:strCache>
                <c:ptCount val="3"/>
                <c:pt idx="0">
                  <c:v>White</c:v>
                </c:pt>
                <c:pt idx="1">
                  <c:v>Black</c:v>
                </c:pt>
                <c:pt idx="2">
                  <c:v>Hispanic</c:v>
                </c:pt>
              </c:strCache>
            </c:strRef>
          </c:cat>
          <c:val>
            <c:numRef>
              <c:f>'Figure 6'!$B$26:$D$26</c:f>
              <c:numCache>
                <c:formatCode>0.0%</c:formatCode>
                <c:ptCount val="3"/>
                <c:pt idx="0">
                  <c:v>0.31869860000000005</c:v>
                </c:pt>
                <c:pt idx="1">
                  <c:v>0.49060119999999996</c:v>
                </c:pt>
                <c:pt idx="2">
                  <c:v>0.63746060000000004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569-B945-BC2C-F96B2EFBA55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70"/>
        <c:overlap val="100"/>
        <c:axId val="1956723439"/>
        <c:axId val="1912235887"/>
      </c:barChart>
      <c:catAx>
        <c:axId val="19567234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912235887"/>
        <c:crosses val="autoZero"/>
        <c:auto val="1"/>
        <c:lblAlgn val="ctr"/>
        <c:lblOffset val="100"/>
        <c:noMultiLvlLbl val="0"/>
      </c:catAx>
      <c:valAx>
        <c:axId val="1912235887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956723439"/>
        <c:crosses val="autoZero"/>
        <c:crossBetween val="between"/>
        <c:majorUnit val="0.25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71120</xdr:rowOff>
    </xdr:from>
    <xdr:to>
      <xdr:col>6</xdr:col>
      <xdr:colOff>226060</xdr:colOff>
      <xdr:row>18</xdr:row>
      <xdr:rowOff>20320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D265D86-0D46-984D-88B9-761668BD89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0.30627</cdr:x>
      <cdr:y>0.91505</cdr:y>
    </cdr:from>
    <cdr:to>
      <cdr:x>0.78102</cdr:x>
      <cdr:y>1</cdr:y>
    </cdr:to>
    <cdr:grpSp>
      <cdr:nvGrpSpPr>
        <cdr:cNvPr id="9" name="Group 8">
          <a:extLst xmlns:a="http://schemas.openxmlformats.org/drawingml/2006/main">
            <a:ext uri="{FF2B5EF4-FFF2-40B4-BE49-F238E27FC236}">
              <a16:creationId xmlns:a16="http://schemas.microsoft.com/office/drawing/2014/main" id="{A503ACE8-07BE-1A6E-CC77-C79ABA05C215}"/>
            </a:ext>
          </a:extLst>
        </cdr:cNvPr>
        <cdr:cNvGrpSpPr/>
      </cdr:nvGrpSpPr>
      <cdr:grpSpPr>
        <a:xfrm xmlns:a="http://schemas.openxmlformats.org/drawingml/2006/main">
          <a:off x="1394821" y="2928526"/>
          <a:ext cx="2162116" cy="271874"/>
          <a:chOff x="-987716" y="-850135"/>
          <a:chExt cx="2044622" cy="258950"/>
        </a:xfrm>
      </cdr:grpSpPr>
      <cdr:sp macro="" textlink="">
        <cdr:nvSpPr>
          <cdr:cNvPr id="10" name="Rectangle 9"/>
          <cdr:cNvSpPr/>
        </cdr:nvSpPr>
        <cdr:spPr>
          <a:xfrm xmlns:a="http://schemas.openxmlformats.org/drawingml/2006/main">
            <a:off x="-987716" y="-826708"/>
            <a:ext cx="1908790" cy="204919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3175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 sz="1200">
              <a:latin typeface="Times New Roman" panose="02020603050405020304" pitchFamily="18" charset="0"/>
              <a:cs typeface="Times New Roman" panose="02020603050405020304" pitchFamily="18" charset="0"/>
            </a:endParaRPr>
          </a:p>
        </cdr:txBody>
      </cdr:sp>
      <cdr:sp macro="" textlink="">
        <cdr:nvSpPr>
          <cdr:cNvPr id="11" name="Rectangle 10"/>
          <cdr:cNvSpPr/>
        </cdr:nvSpPr>
        <cdr:spPr>
          <a:xfrm xmlns:a="http://schemas.openxmlformats.org/drawingml/2006/main">
            <a:off x="131859" y="-769263"/>
            <a:ext cx="85097" cy="94067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>
              <a:lumMod val="75000"/>
            </a:schemeClr>
          </a:solidFill>
          <a:ln xmlns:a="http://schemas.openxmlformats.org/drawingml/2006/main" w="3175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 sz="1200">
              <a:latin typeface="Times New Roman" panose="02020603050405020304" pitchFamily="18" charset="0"/>
              <a:cs typeface="Times New Roman" panose="02020603050405020304" pitchFamily="18" charset="0"/>
            </a:endParaRPr>
          </a:p>
        </cdr:txBody>
      </cdr:sp>
      <cdr:sp macro="" textlink="">
        <cdr:nvSpPr>
          <cdr:cNvPr id="12" name="TextBox 2"/>
          <cdr:cNvSpPr txBox="1"/>
        </cdr:nvSpPr>
        <cdr:spPr>
          <a:xfrm xmlns:a="http://schemas.openxmlformats.org/drawingml/2006/main">
            <a:off x="271504" y="-850135"/>
            <a:ext cx="785402" cy="258950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lIns="0" rtlCol="0">
            <a:noAutofit/>
          </a:bodyPr>
          <a:lstStyle xmlns:a="http://schemas.openxmlformats.org/drawingml/2006/main"/>
          <a:p xmlns:a="http://schemas.openxmlformats.org/drawingml/2006/main">
            <a:pPr marL="0" marR="0" algn="just">
              <a:lnSpc>
                <a:spcPct val="107000"/>
              </a:lnSpc>
              <a:spcBef>
                <a:spcPts val="0"/>
              </a:spcBef>
              <a:spcAft>
                <a:spcPts val="800"/>
              </a:spcAft>
            </a:pPr>
            <a:r>
              <a:rPr lang="en-US" sz="1200">
                <a:effectLst/>
                <a:latin typeface="Times New Roman" panose="02020603050405020304" pitchFamily="18" charset="0"/>
                <a:ea typeface="DengXian" panose="02010600030101010101" pitchFamily="2" charset="-122"/>
                <a:cs typeface="Times New Roman" panose="02020603050405020304" pitchFamily="18" charset="0"/>
              </a:rPr>
              <a:t>Paid, 36%</a:t>
            </a:r>
          </a:p>
        </cdr:txBody>
      </cdr:sp>
      <cdr:sp macro="" textlink="">
        <cdr:nvSpPr>
          <cdr:cNvPr id="13" name="Rectangle 12"/>
          <cdr:cNvSpPr/>
        </cdr:nvSpPr>
        <cdr:spPr>
          <a:xfrm xmlns:a="http://schemas.openxmlformats.org/drawingml/2006/main">
            <a:off x="-942029" y="-770359"/>
            <a:ext cx="85098" cy="94066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800000"/>
          </a:solidFill>
          <a:ln xmlns:a="http://schemas.openxmlformats.org/drawingml/2006/main" w="3175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 sz="1200">
              <a:latin typeface="Times New Roman" panose="02020603050405020304" pitchFamily="18" charset="0"/>
              <a:cs typeface="Times New Roman" panose="02020603050405020304" pitchFamily="18" charset="0"/>
            </a:endParaRPr>
          </a:p>
        </cdr:txBody>
      </cdr:sp>
      <cdr:sp macro="" textlink="">
        <cdr:nvSpPr>
          <cdr:cNvPr id="14" name="TextBox 1"/>
          <cdr:cNvSpPr txBox="1"/>
        </cdr:nvSpPr>
        <cdr:spPr>
          <a:xfrm xmlns:a="http://schemas.openxmlformats.org/drawingml/2006/main">
            <a:off x="-893153" y="-849176"/>
            <a:ext cx="1069697" cy="257991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Ins="0" rtlCol="0"/>
          <a:lstStyle xmlns:a="http://schemas.openxmlformats.org/drawingml/2006/main"/>
          <a:p xmlns:a="http://schemas.openxmlformats.org/drawingml/2006/main">
            <a:pPr marL="0" marR="0">
              <a:lnSpc>
                <a:spcPct val="107000"/>
              </a:lnSpc>
              <a:spcBef>
                <a:spcPts val="0"/>
              </a:spcBef>
              <a:spcAft>
                <a:spcPts val="800"/>
              </a:spcAft>
            </a:pPr>
            <a:r>
              <a:rPr lang="en-US" sz="1200">
                <a:effectLst/>
                <a:latin typeface="Times New Roman" panose="02020603050405020304" pitchFamily="18" charset="0"/>
                <a:ea typeface="DengXian" panose="02010600030101010101" pitchFamily="2" charset="-122"/>
                <a:cs typeface="Times New Roman" panose="02020603050405020304" pitchFamily="18" charset="0"/>
              </a:rPr>
              <a:t>Informal, 64%</a:t>
            </a:r>
          </a:p>
        </cdr:txBody>
      </cdr: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13652</xdr:rowOff>
    </xdr:from>
    <xdr:to>
      <xdr:col>6</xdr:col>
      <xdr:colOff>396240</xdr:colOff>
      <xdr:row>17</xdr:row>
      <xdr:rowOff>166052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AFECB48-83A8-EA4B-8D3C-1E116637B5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0.1957</cdr:x>
      <cdr:y>0.54632</cdr:y>
    </cdr:from>
    <cdr:to>
      <cdr:x>0.30403</cdr:x>
      <cdr:y>0.65942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3C6DDCEE-E510-4B64-ACAB-B6BC0FA77985}"/>
            </a:ext>
          </a:extLst>
        </cdr:cNvPr>
        <cdr:cNvSpPr txBox="1"/>
      </cdr:nvSpPr>
      <cdr:spPr>
        <a:xfrm xmlns:a="http://schemas.openxmlformats.org/drawingml/2006/main">
          <a:off x="894725" y="1748457"/>
          <a:ext cx="495285" cy="3619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2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924</a:t>
          </a:r>
        </a:p>
      </cdr:txBody>
    </cdr:sp>
  </cdr:relSizeAnchor>
  <cdr:relSizeAnchor xmlns:cdr="http://schemas.openxmlformats.org/drawingml/2006/chartDrawing">
    <cdr:from>
      <cdr:x>0.48903</cdr:x>
      <cdr:y>0.4494</cdr:y>
    </cdr:from>
    <cdr:to>
      <cdr:x>0.6157</cdr:x>
      <cdr:y>0.56249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F92AEDA-415D-4D7D-8503-2FA9592779E8}"/>
            </a:ext>
          </a:extLst>
        </cdr:cNvPr>
        <cdr:cNvSpPr txBox="1"/>
      </cdr:nvSpPr>
      <cdr:spPr>
        <a:xfrm xmlns:a="http://schemas.openxmlformats.org/drawingml/2006/main">
          <a:off x="2235825" y="1438260"/>
          <a:ext cx="579135" cy="36193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1,272</a:t>
          </a:r>
        </a:p>
      </cdr:txBody>
    </cdr:sp>
  </cdr:relSizeAnchor>
  <cdr:relSizeAnchor xmlns:cdr="http://schemas.openxmlformats.org/drawingml/2006/chartDrawing">
    <cdr:from>
      <cdr:x>0.78737</cdr:x>
      <cdr:y>0.15992</cdr:y>
    </cdr:from>
    <cdr:to>
      <cdr:x>0.91383</cdr:x>
      <cdr:y>0.27302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3F92AEDA-415D-4D7D-8503-2FA9592779E8}"/>
            </a:ext>
          </a:extLst>
        </cdr:cNvPr>
        <cdr:cNvSpPr txBox="1"/>
      </cdr:nvSpPr>
      <cdr:spPr>
        <a:xfrm xmlns:a="http://schemas.openxmlformats.org/drawingml/2006/main">
          <a:off x="3599835" y="511805"/>
          <a:ext cx="578175" cy="3619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2,292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35560</xdr:rowOff>
    </xdr:from>
    <xdr:to>
      <xdr:col>2</xdr:col>
      <xdr:colOff>782320</xdr:colOff>
      <xdr:row>18</xdr:row>
      <xdr:rowOff>147320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5C11CE8-B861-B648-85A6-1D8B4EE727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0.08932</cdr:x>
      <cdr:y>0.77464</cdr:y>
    </cdr:from>
    <cdr:to>
      <cdr:x>0.32224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691C659-1852-C3DB-C2DF-1B0997549BE7}"/>
            </a:ext>
          </a:extLst>
        </cdr:cNvPr>
        <cdr:cNvSpPr txBox="1"/>
      </cdr:nvSpPr>
      <cdr:spPr>
        <a:xfrm xmlns:a="http://schemas.openxmlformats.org/drawingml/2006/main">
          <a:off x="409370" y="2496839"/>
          <a:ext cx="1067515" cy="7263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bIns="0" rtlCol="0"/>
        <a:lstStyle xmlns:a="http://schemas.openxmlformats.org/drawingml/2006/main"/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Self-assessed</a:t>
          </a:r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nursing home risk</a:t>
          </a:r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0.31348</cdr:x>
      <cdr:y>0.777</cdr:y>
    </cdr:from>
    <cdr:to>
      <cdr:x>0.54641</cdr:x>
      <cdr:y>1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2ADA6392-4677-0E1F-083A-2E430E388711}"/>
            </a:ext>
          </a:extLst>
        </cdr:cNvPr>
        <cdr:cNvSpPr txBox="1"/>
      </cdr:nvSpPr>
      <cdr:spPr>
        <a:xfrm xmlns:a="http://schemas.openxmlformats.org/drawingml/2006/main">
          <a:off x="1436736" y="2504440"/>
          <a:ext cx="1067560" cy="7187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Objective risk of</a:t>
          </a:r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b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high-intensity care</a:t>
          </a:r>
        </a:p>
      </cdr:txBody>
    </cdr:sp>
  </cdr:relSizeAnchor>
  <cdr:relSizeAnchor xmlns:cdr="http://schemas.openxmlformats.org/drawingml/2006/chartDrawing">
    <cdr:from>
      <cdr:x>0.54291</cdr:x>
      <cdr:y>0.777</cdr:y>
    </cdr:from>
    <cdr:to>
      <cdr:x>0.77121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06E15A35-276E-5334-6CDF-F4FED1FE01E1}"/>
            </a:ext>
          </a:extLst>
        </cdr:cNvPr>
        <cdr:cNvSpPr txBox="1"/>
      </cdr:nvSpPr>
      <cdr:spPr>
        <a:xfrm xmlns:a="http://schemas.openxmlformats.org/drawingml/2006/main">
          <a:off x="2488255" y="2504440"/>
          <a:ext cx="1046341" cy="7187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Self-assessed cognitive risk</a:t>
          </a:r>
        </a:p>
      </cdr:txBody>
    </cdr:sp>
  </cdr:relSizeAnchor>
  <cdr:relSizeAnchor xmlns:cdr="http://schemas.openxmlformats.org/drawingml/2006/chartDrawing">
    <cdr:from>
      <cdr:x>0.75996</cdr:x>
      <cdr:y>0.77491</cdr:y>
    </cdr:from>
    <cdr:to>
      <cdr:x>1</cdr:x>
      <cdr:y>1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06E15A35-276E-5334-6CDF-F4FED1FE01E1}"/>
            </a:ext>
          </a:extLst>
        </cdr:cNvPr>
        <cdr:cNvSpPr txBox="1"/>
      </cdr:nvSpPr>
      <cdr:spPr>
        <a:xfrm xmlns:a="http://schemas.openxmlformats.org/drawingml/2006/main">
          <a:off x="3483035" y="2497708"/>
          <a:ext cx="1100147" cy="7255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Objective risk of Alzheimer's/</a:t>
          </a:r>
          <a:b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dementia</a:t>
          </a:r>
        </a:p>
      </cdr:txBody>
    </cdr:sp>
  </cdr:relSizeAnchor>
  <cdr:relSizeAnchor xmlns:cdr="http://schemas.openxmlformats.org/drawingml/2006/chartDrawing">
    <cdr:from>
      <cdr:x>0.54775</cdr:x>
      <cdr:y>0.02679</cdr:y>
    </cdr:from>
    <cdr:to>
      <cdr:x>0.54775</cdr:x>
      <cdr:y>0.74906</cdr:y>
    </cdr:to>
    <cdr:cxnSp macro="">
      <cdr:nvCxnSpPr>
        <cdr:cNvPr id="6" name="Straight Connector 5">
          <a:extLst xmlns:a="http://schemas.openxmlformats.org/drawingml/2006/main">
            <a:ext uri="{FF2B5EF4-FFF2-40B4-BE49-F238E27FC236}">
              <a16:creationId xmlns:a16="http://schemas.microsoft.com/office/drawing/2014/main" id="{9BF486AD-2769-DDEC-C9A4-6A75B64F2B65}"/>
            </a:ext>
          </a:extLst>
        </cdr:cNvPr>
        <cdr:cNvCxnSpPr/>
      </cdr:nvCxnSpPr>
      <cdr:spPr>
        <a:xfrm xmlns:a="http://schemas.openxmlformats.org/drawingml/2006/main" flipV="1">
          <a:off x="2510450" y="86360"/>
          <a:ext cx="0" cy="2328034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13017</xdr:rowOff>
    </xdr:from>
    <xdr:to>
      <xdr:col>3</xdr:col>
      <xdr:colOff>894080</xdr:colOff>
      <xdr:row>17</xdr:row>
      <xdr:rowOff>165417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A818B31-E8D8-8248-BB6A-B42A69B28E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185102</xdr:rowOff>
    </xdr:from>
    <xdr:to>
      <xdr:col>3</xdr:col>
      <xdr:colOff>1198880</xdr:colOff>
      <xdr:row>18</xdr:row>
      <xdr:rowOff>103822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32F659C-3BD4-3C4D-B7E0-F36C5FDEEB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20320</xdr:colOff>
      <xdr:row>2</xdr:row>
      <xdr:rowOff>21590</xdr:rowOff>
    </xdr:from>
    <xdr:to>
      <xdr:col>4</xdr:col>
      <xdr:colOff>863600</xdr:colOff>
      <xdr:row>18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CEC1288-1F77-8A4D-B7C1-20415E4AE6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Volumes/Administration/Executive/CRR/Publications/Special%20reports/2025_Healthcare%20risks/Special%20Report%20Figures.xlsx" TargetMode="External"/><Relationship Id="rId1" Type="http://schemas.openxmlformats.org/officeDocument/2006/relationships/externalLinkPath" Target="/Volumes/Administration/Executive/CRR/Publications/Special%20reports/2025_Healthcare%20risks/Special%20Report%20Figur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/Volumes/Administration/Executive/CRR/Publications/Issues_in_Brief/IB_25-3%20LTSS%20perceptions/figures.xlsx" TargetMode="External"/><Relationship Id="rId1" Type="http://schemas.openxmlformats.org/officeDocument/2006/relationships/externalLinkPath" Target="/Volumes/Administration/Executive/CRR/Publications/Issues_in_Brief/IB_25-3%20LTSS%20perceptions/figures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/Volumes/Administration/Executive/CRR/TIAA/LTC%20Perceptions/Doc/Do%20Households%20Have%20a%20Good%20Sense%20of%20Their%20LTC%20Risks%20-%20Paper%20Figures%20and%20Tables.xlsx" TargetMode="External"/><Relationship Id="rId1" Type="http://schemas.openxmlformats.org/officeDocument/2006/relationships/externalLinkPath" Target="/Volumes/Administration/Executive/CRR/TIAA/LTC%20Perceptions/Doc/Do%20Households%20Have%20a%20Good%20Sense%20of%20Their%20LTC%20Risks%20-%20Paper%20Figures%20and%20Tab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gure 1"/>
      <sheetName val="Figure 2"/>
      <sheetName val="Figure 3"/>
      <sheetName val="Figure 4"/>
      <sheetName val="Figure 5"/>
      <sheetName val="Figure 6"/>
      <sheetName val="Figure 7"/>
      <sheetName val="Figure 8"/>
      <sheetName val="Figure 9"/>
      <sheetName val="Figure 10"/>
      <sheetName val="Figure 11"/>
      <sheetName val="Figure 12"/>
      <sheetName val="Figure 13"/>
      <sheetName val="Figure 14"/>
      <sheetName val="Figure 15"/>
      <sheetName val="Figure 16"/>
      <sheetName val="Figure 17"/>
      <sheetName val="Figure 18"/>
      <sheetName val="Figure 19"/>
      <sheetName val="Figure 20"/>
    </sheetNames>
    <sheetDataSet>
      <sheetData sheetId="0" refreshError="1"/>
      <sheetData sheetId="1" refreshError="1"/>
      <sheetData sheetId="2">
        <row r="24">
          <cell r="A24" t="str">
            <v>Child</v>
          </cell>
          <cell r="B24">
            <v>0.33</v>
          </cell>
        </row>
        <row r="25">
          <cell r="A25" t="str">
            <v>Spouse</v>
          </cell>
          <cell r="B25">
            <v>0.17</v>
          </cell>
        </row>
        <row r="26">
          <cell r="A26" t="str">
            <v>Other relative</v>
          </cell>
          <cell r="B26">
            <v>0.1</v>
          </cell>
        </row>
        <row r="27">
          <cell r="A27" t="str">
            <v>Non-relative</v>
          </cell>
          <cell r="B27">
            <v>0.04</v>
          </cell>
        </row>
        <row r="28">
          <cell r="A28" t="str">
            <v>Medicaid</v>
          </cell>
          <cell r="B28">
            <v>0.22</v>
          </cell>
        </row>
        <row r="29">
          <cell r="A29" t="str">
            <v>Out-of-pocket</v>
          </cell>
          <cell r="B29">
            <v>0.08</v>
          </cell>
        </row>
        <row r="30">
          <cell r="A30" t="str">
            <v>Insurance</v>
          </cell>
          <cell r="B30">
            <v>0.04</v>
          </cell>
        </row>
        <row r="31">
          <cell r="A31" t="str">
            <v>Other</v>
          </cell>
          <cell r="B31">
            <v>0.02</v>
          </cell>
        </row>
      </sheetData>
      <sheetData sheetId="3" refreshError="1"/>
      <sheetData sheetId="4">
        <row r="24">
          <cell r="B24" t="str">
            <v xml:space="preserve">Informal </v>
          </cell>
          <cell r="C24" t="str">
            <v>Paid</v>
          </cell>
        </row>
        <row r="25">
          <cell r="A25" t="str">
            <v>Low</v>
          </cell>
          <cell r="B25">
            <v>636</v>
          </cell>
          <cell r="C25">
            <v>288</v>
          </cell>
        </row>
        <row r="26">
          <cell r="A26" t="str">
            <v>Medium</v>
          </cell>
          <cell r="B26">
            <v>912</v>
          </cell>
          <cell r="C26">
            <v>360</v>
          </cell>
        </row>
        <row r="27">
          <cell r="A27" t="str">
            <v>High</v>
          </cell>
          <cell r="B27">
            <v>1188</v>
          </cell>
          <cell r="C27">
            <v>1104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  <sheetName val="Sheet3"/>
      <sheetName val="Sheet4"/>
      <sheetName val="Sheet5"/>
      <sheetName val="Sheet6"/>
    </sheetNames>
    <sheetDataSet>
      <sheetData sheetId="0" refreshError="1"/>
      <sheetData sheetId="1" refreshError="1"/>
      <sheetData sheetId="2" refreshError="1"/>
      <sheetData sheetId="3">
        <row r="23">
          <cell r="A23" t="str">
            <v>Self-assessed  nursing home risk</v>
          </cell>
          <cell r="B23">
            <v>0.28999999999999998</v>
          </cell>
        </row>
        <row r="24">
          <cell r="A24" t="str">
            <v>Objective need for high-intensity care</v>
          </cell>
          <cell r="B24">
            <v>0.52</v>
          </cell>
        </row>
        <row r="25">
          <cell r="A25" t="str">
            <v>Self-assessed cognitive risk</v>
          </cell>
          <cell r="B25">
            <v>0.52</v>
          </cell>
        </row>
        <row r="26">
          <cell r="A26" t="str">
            <v>Objective need for Alzheimer's/dementia care</v>
          </cell>
          <cell r="B26">
            <v>0.28999999999999998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1"/>
      <sheetName val="Table 2"/>
      <sheetName val="Table 3"/>
      <sheetName val="Table 4"/>
      <sheetName val="Table 5"/>
      <sheetName val="Figure 1"/>
      <sheetName val="Figure 2"/>
      <sheetName val="Figure 3"/>
      <sheetName val="Figure 4"/>
      <sheetName val="Figure 5"/>
      <sheetName val="Appendix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4">
          <cell r="B24" t="str">
            <v>Married</v>
          </cell>
          <cell r="C24" t="str">
            <v>Unmarried men</v>
          </cell>
          <cell r="D24" t="str">
            <v>Unmarried women</v>
          </cell>
        </row>
        <row r="25">
          <cell r="A25" t="str">
            <v>Cannot cover</v>
          </cell>
          <cell r="B25">
            <v>0.30959130000000001</v>
          </cell>
          <cell r="C25">
            <v>0.32943020000000001</v>
          </cell>
          <cell r="D25">
            <v>0.56385970000000007</v>
          </cell>
        </row>
      </sheetData>
      <sheetData sheetId="8">
        <row r="25">
          <cell r="B25" t="str">
            <v>Less than high school</v>
          </cell>
          <cell r="C25" t="str">
            <v>High school</v>
          </cell>
          <cell r="D25" t="str">
            <v>Some college+</v>
          </cell>
          <cell r="E25" t="str">
            <v>College+</v>
          </cell>
        </row>
        <row r="26">
          <cell r="A26" t="str">
            <v>Cannot cover</v>
          </cell>
          <cell r="B26">
            <v>0.65205950000000001</v>
          </cell>
          <cell r="C26">
            <v>0.41756589999999993</v>
          </cell>
          <cell r="D26">
            <v>0.31626160000000003</v>
          </cell>
          <cell r="E26">
            <v>0.13752919999999991</v>
          </cell>
        </row>
      </sheetData>
      <sheetData sheetId="9">
        <row r="25">
          <cell r="B25" t="str">
            <v>White</v>
          </cell>
          <cell r="C25" t="str">
            <v>Black</v>
          </cell>
          <cell r="D25" t="str">
            <v>Hispanic</v>
          </cell>
        </row>
        <row r="26">
          <cell r="A26" t="str">
            <v>Cannot cover</v>
          </cell>
          <cell r="B26">
            <v>0.31869860000000005</v>
          </cell>
          <cell r="C26">
            <v>0.49060119999999996</v>
          </cell>
          <cell r="D26">
            <v>0.63746060000000004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BEEAF-296C-AE4B-B23E-FDB59F2B5FED}">
  <dimension ref="A1:B31"/>
  <sheetViews>
    <sheetView tabSelected="1" zoomScale="125" zoomScaleNormal="125" workbookViewId="0"/>
  </sheetViews>
  <sheetFormatPr baseColWidth="10" defaultColWidth="8.83203125" defaultRowHeight="16"/>
  <cols>
    <col min="1" max="1" width="12.83203125" style="4" customWidth="1"/>
    <col min="2" max="2" width="8.83203125" style="2"/>
    <col min="3" max="16384" width="8.83203125" style="4"/>
  </cols>
  <sheetData>
    <row r="1" spans="1:1">
      <c r="A1" s="1" t="s">
        <v>10</v>
      </c>
    </row>
    <row r="20" spans="1:2">
      <c r="A20" s="3" t="s">
        <v>0</v>
      </c>
    </row>
    <row r="21" spans="1:2">
      <c r="A21" s="5" t="s">
        <v>1</v>
      </c>
    </row>
    <row r="24" spans="1:2">
      <c r="A24" s="6" t="s">
        <v>2</v>
      </c>
      <c r="B24" s="7">
        <v>0.33</v>
      </c>
    </row>
    <row r="25" spans="1:2">
      <c r="A25" s="4" t="s">
        <v>3</v>
      </c>
      <c r="B25" s="8">
        <v>0.17</v>
      </c>
    </row>
    <row r="26" spans="1:2">
      <c r="A26" s="4" t="s">
        <v>4</v>
      </c>
      <c r="B26" s="8">
        <v>0.1</v>
      </c>
    </row>
    <row r="27" spans="1:2">
      <c r="A27" s="4" t="s">
        <v>5</v>
      </c>
      <c r="B27" s="8">
        <v>0.04</v>
      </c>
    </row>
    <row r="28" spans="1:2">
      <c r="A28" s="4" t="s">
        <v>6</v>
      </c>
      <c r="B28" s="8">
        <v>0.22</v>
      </c>
    </row>
    <row r="29" spans="1:2">
      <c r="A29" s="4" t="s">
        <v>7</v>
      </c>
      <c r="B29" s="8">
        <v>0.08</v>
      </c>
    </row>
    <row r="30" spans="1:2">
      <c r="A30" s="4" t="s">
        <v>8</v>
      </c>
      <c r="B30" s="8">
        <v>0.04</v>
      </c>
    </row>
    <row r="31" spans="1:2">
      <c r="A31" s="9" t="s">
        <v>9</v>
      </c>
      <c r="B31" s="10">
        <v>0.02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3B887-E0C8-AE4D-9BC5-98085C33E066}">
  <dimension ref="A1:M27"/>
  <sheetViews>
    <sheetView zoomScale="125" zoomScaleNormal="125" workbookViewId="0"/>
  </sheetViews>
  <sheetFormatPr baseColWidth="10" defaultColWidth="8.83203125" defaultRowHeight="16"/>
  <cols>
    <col min="1" max="1" width="8.83203125" style="4"/>
    <col min="2" max="4" width="9.5" style="2" bestFit="1" customWidth="1"/>
    <col min="5" max="12" width="8.83203125" style="4"/>
    <col min="13" max="13" width="8.6640625" style="4" customWidth="1"/>
    <col min="14" max="16384" width="8.83203125" style="4"/>
  </cols>
  <sheetData>
    <row r="1" spans="1:13">
      <c r="A1" s="11" t="s">
        <v>18</v>
      </c>
    </row>
    <row r="9" spans="1:13">
      <c r="M9" s="12"/>
    </row>
    <row r="14" spans="1:13">
      <c r="C14" s="13"/>
      <c r="E14" s="14"/>
    </row>
    <row r="15" spans="1:13">
      <c r="C15" s="13"/>
      <c r="E15" s="14"/>
    </row>
    <row r="16" spans="1:13">
      <c r="C16" s="13"/>
      <c r="E16" s="14"/>
    </row>
    <row r="20" spans="1:4">
      <c r="A20" s="15" t="s">
        <v>11</v>
      </c>
    </row>
    <row r="21" spans="1:4">
      <c r="A21" s="16" t="s">
        <v>1</v>
      </c>
    </row>
    <row r="24" spans="1:4">
      <c r="A24" s="17"/>
      <c r="B24" s="18" t="s">
        <v>12</v>
      </c>
      <c r="C24" s="18" t="s">
        <v>13</v>
      </c>
      <c r="D24" s="18" t="s">
        <v>14</v>
      </c>
    </row>
    <row r="25" spans="1:4">
      <c r="A25" s="4" t="s">
        <v>15</v>
      </c>
      <c r="B25" s="19">
        <v>636</v>
      </c>
      <c r="C25" s="19">
        <v>288</v>
      </c>
      <c r="D25" s="19">
        <v>924</v>
      </c>
    </row>
    <row r="26" spans="1:4">
      <c r="A26" s="4" t="s">
        <v>16</v>
      </c>
      <c r="B26" s="19">
        <v>912</v>
      </c>
      <c r="C26" s="19">
        <v>360</v>
      </c>
      <c r="D26" s="19">
        <v>1272</v>
      </c>
    </row>
    <row r="27" spans="1:4">
      <c r="A27" s="9" t="s">
        <v>17</v>
      </c>
      <c r="B27" s="20">
        <v>1188</v>
      </c>
      <c r="C27" s="20">
        <v>1104</v>
      </c>
      <c r="D27" s="20">
        <v>2292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6DD93-59C1-3A4B-92A6-1100D81A3157}">
  <dimension ref="A1:B28"/>
  <sheetViews>
    <sheetView zoomScale="125" zoomScaleNormal="125" workbookViewId="0"/>
  </sheetViews>
  <sheetFormatPr baseColWidth="10" defaultRowHeight="15"/>
  <cols>
    <col min="1" max="1" width="40.5" style="21" customWidth="1"/>
    <col min="2" max="2" width="9.1640625" style="22" customWidth="1"/>
    <col min="3" max="16384" width="10.83203125" style="21"/>
  </cols>
  <sheetData>
    <row r="1" spans="1:1" ht="16">
      <c r="A1" s="25" t="s">
        <v>23</v>
      </c>
    </row>
    <row r="21" spans="1:2">
      <c r="A21" s="5" t="s">
        <v>24</v>
      </c>
    </row>
    <row r="22" spans="1:2">
      <c r="A22" s="16" t="s">
        <v>1</v>
      </c>
    </row>
    <row r="23" spans="1:2">
      <c r="A23" s="26"/>
    </row>
    <row r="25" spans="1:2" ht="16">
      <c r="A25" s="6" t="s">
        <v>19</v>
      </c>
      <c r="B25" s="7">
        <v>0.28999999999999998</v>
      </c>
    </row>
    <row r="26" spans="1:2" ht="16">
      <c r="A26" s="23" t="s">
        <v>20</v>
      </c>
      <c r="B26" s="24">
        <v>0.52</v>
      </c>
    </row>
    <row r="27" spans="1:2" ht="16">
      <c r="A27" s="23" t="s">
        <v>21</v>
      </c>
      <c r="B27" s="24">
        <v>0.52</v>
      </c>
    </row>
    <row r="28" spans="1:2" ht="16">
      <c r="A28" s="9" t="s">
        <v>22</v>
      </c>
      <c r="B28" s="10">
        <v>0.28999999999999998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17F85-38F7-9547-B6A3-BA6161D98A01}">
  <dimension ref="A1:G25"/>
  <sheetViews>
    <sheetView zoomScale="125" zoomScaleNormal="125" workbookViewId="0"/>
  </sheetViews>
  <sheetFormatPr baseColWidth="10" defaultColWidth="9.1640625" defaultRowHeight="16"/>
  <cols>
    <col min="1" max="1" width="13.83203125" style="4" bestFit="1" customWidth="1"/>
    <col min="2" max="2" width="16.6640625" style="2" customWidth="1"/>
    <col min="3" max="3" width="17.6640625" style="2" customWidth="1"/>
    <col min="4" max="4" width="19.6640625" style="2" customWidth="1"/>
    <col min="5" max="5" width="11.83203125" style="4" bestFit="1" customWidth="1"/>
    <col min="6" max="6" width="15" style="4" bestFit="1" customWidth="1"/>
    <col min="7" max="7" width="18.1640625" style="4" bestFit="1" customWidth="1"/>
    <col min="8" max="11" width="9.1640625" style="4"/>
    <col min="12" max="12" width="13.5" style="4" bestFit="1" customWidth="1"/>
    <col min="13" max="13" width="12.33203125" style="4" bestFit="1" customWidth="1"/>
    <col min="14" max="15" width="9.1640625" style="4"/>
    <col min="16" max="16" width="15.33203125" style="4" bestFit="1" customWidth="1"/>
    <col min="17" max="17" width="12.33203125" style="4" bestFit="1" customWidth="1"/>
    <col min="18" max="19" width="9.1640625" style="4"/>
    <col min="20" max="20" width="20" style="4" bestFit="1" customWidth="1"/>
    <col min="21" max="21" width="12.5" style="4" bestFit="1" customWidth="1"/>
    <col min="22" max="16384" width="9.1640625" style="4"/>
  </cols>
  <sheetData>
    <row r="1" spans="1:7">
      <c r="A1" s="30" t="s">
        <v>29</v>
      </c>
    </row>
    <row r="3" spans="1:7">
      <c r="F3" s="27"/>
      <c r="G3" s="27"/>
    </row>
    <row r="20" spans="1:4">
      <c r="A20" s="28" t="s">
        <v>0</v>
      </c>
    </row>
    <row r="21" spans="1:4">
      <c r="A21" s="16" t="s">
        <v>1</v>
      </c>
    </row>
    <row r="24" spans="1:4">
      <c r="A24" s="17"/>
      <c r="B24" s="18" t="s">
        <v>25</v>
      </c>
      <c r="C24" s="18" t="s">
        <v>26</v>
      </c>
      <c r="D24" s="18" t="s">
        <v>27</v>
      </c>
    </row>
    <row r="25" spans="1:4">
      <c r="A25" s="17" t="s">
        <v>28</v>
      </c>
      <c r="B25" s="29">
        <v>0.30959130000000001</v>
      </c>
      <c r="C25" s="29">
        <v>0.32943020000000001</v>
      </c>
      <c r="D25" s="29">
        <v>0.56385970000000007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D2DC6-2FAC-D14E-B787-9A19B231A299}">
  <dimension ref="A1:E26"/>
  <sheetViews>
    <sheetView zoomScale="125" zoomScaleNormal="125" workbookViewId="0"/>
  </sheetViews>
  <sheetFormatPr baseColWidth="10" defaultColWidth="9.1640625" defaultRowHeight="15"/>
  <cols>
    <col min="1" max="1" width="13.83203125" style="32" bestFit="1" customWidth="1"/>
    <col min="2" max="2" width="19.1640625" style="21" bestFit="1" customWidth="1"/>
    <col min="3" max="3" width="11.1640625" style="21" bestFit="1" customWidth="1"/>
    <col min="4" max="4" width="16" style="21" bestFit="1" customWidth="1"/>
    <col min="5" max="5" width="8.5" style="21" bestFit="1" customWidth="1"/>
    <col min="6" max="6" width="15" style="21" bestFit="1" customWidth="1"/>
    <col min="7" max="7" width="18.1640625" style="21" bestFit="1" customWidth="1"/>
    <col min="8" max="11" width="9.1640625" style="21"/>
    <col min="12" max="12" width="13.5" style="21" bestFit="1" customWidth="1"/>
    <col min="13" max="13" width="12.33203125" style="21" bestFit="1" customWidth="1"/>
    <col min="14" max="15" width="9.1640625" style="21"/>
    <col min="16" max="16" width="15.33203125" style="21" bestFit="1" customWidth="1"/>
    <col min="17" max="17" width="12.33203125" style="21" bestFit="1" customWidth="1"/>
    <col min="18" max="19" width="9.1640625" style="21"/>
    <col min="20" max="20" width="20" style="21" bestFit="1" customWidth="1"/>
    <col min="21" max="21" width="12.5" style="21" bestFit="1" customWidth="1"/>
    <col min="22" max="16384" width="9.1640625" style="21"/>
  </cols>
  <sheetData>
    <row r="1" spans="1:1" ht="16">
      <c r="A1" s="1" t="s">
        <v>34</v>
      </c>
    </row>
    <row r="21" spans="1:5">
      <c r="A21" s="28" t="s">
        <v>0</v>
      </c>
    </row>
    <row r="22" spans="1:5">
      <c r="A22" s="16" t="s">
        <v>1</v>
      </c>
    </row>
    <row r="25" spans="1:5" ht="16">
      <c r="A25" s="31"/>
      <c r="B25" s="18" t="s">
        <v>30</v>
      </c>
      <c r="C25" s="18" t="s">
        <v>31</v>
      </c>
      <c r="D25" s="18" t="s">
        <v>32</v>
      </c>
      <c r="E25" s="18" t="s">
        <v>33</v>
      </c>
    </row>
    <row r="26" spans="1:5" ht="16">
      <c r="A26" s="31" t="s">
        <v>28</v>
      </c>
      <c r="B26" s="29">
        <v>0.65205950000000001</v>
      </c>
      <c r="C26" s="29">
        <v>0.41756589999999993</v>
      </c>
      <c r="D26" s="29">
        <v>0.31626160000000003</v>
      </c>
      <c r="E26" s="29">
        <v>0.13752919999999991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8E413-F4EB-D44B-BFC0-D3235651CD23}">
  <dimension ref="A1:D26"/>
  <sheetViews>
    <sheetView zoomScale="125" zoomScaleNormal="125" workbookViewId="0"/>
  </sheetViews>
  <sheetFormatPr baseColWidth="10" defaultColWidth="9.1640625" defaultRowHeight="15"/>
  <cols>
    <col min="1" max="1" width="13.83203125" style="32" bestFit="1" customWidth="1"/>
    <col min="2" max="2" width="12.33203125" style="21" bestFit="1" customWidth="1"/>
    <col min="3" max="3" width="9.1640625" style="21"/>
    <col min="4" max="4" width="13.5" style="21" bestFit="1" customWidth="1"/>
    <col min="5" max="5" width="11.83203125" style="21" bestFit="1" customWidth="1"/>
    <col min="6" max="6" width="15" style="21" bestFit="1" customWidth="1"/>
    <col min="7" max="7" width="18.1640625" style="21" bestFit="1" customWidth="1"/>
    <col min="8" max="11" width="9.1640625" style="21"/>
    <col min="12" max="12" width="13.5" style="21" bestFit="1" customWidth="1"/>
    <col min="13" max="13" width="12.33203125" style="21" bestFit="1" customWidth="1"/>
    <col min="14" max="15" width="9.1640625" style="21"/>
    <col min="16" max="16" width="15.33203125" style="21" bestFit="1" customWidth="1"/>
    <col min="17" max="17" width="12.33203125" style="21" bestFit="1" customWidth="1"/>
    <col min="18" max="19" width="9.1640625" style="21"/>
    <col min="20" max="20" width="20" style="21" bestFit="1" customWidth="1"/>
    <col min="21" max="21" width="12.5" style="21" bestFit="1" customWidth="1"/>
    <col min="22" max="16384" width="9.1640625" style="21"/>
  </cols>
  <sheetData>
    <row r="1" spans="1:1" ht="16">
      <c r="A1" s="1" t="s">
        <v>38</v>
      </c>
    </row>
    <row r="21" spans="1:4">
      <c r="A21" s="28" t="s">
        <v>0</v>
      </c>
    </row>
    <row r="22" spans="1:4">
      <c r="A22" s="16" t="s">
        <v>1</v>
      </c>
    </row>
    <row r="25" spans="1:4" ht="16">
      <c r="A25" s="31"/>
      <c r="B25" s="18" t="s">
        <v>35</v>
      </c>
      <c r="C25" s="18" t="s">
        <v>36</v>
      </c>
      <c r="D25" s="18" t="s">
        <v>37</v>
      </c>
    </row>
    <row r="26" spans="1:4" ht="16">
      <c r="A26" s="31" t="s">
        <v>28</v>
      </c>
      <c r="B26" s="29">
        <v>0.31869860000000005</v>
      </c>
      <c r="C26" s="29">
        <v>0.49060119999999996</v>
      </c>
      <c r="D26" s="29">
        <v>0.63746060000000004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Figure 1</vt:lpstr>
      <vt:lpstr>Figure 2</vt:lpstr>
      <vt:lpstr>Figure 3</vt:lpstr>
      <vt:lpstr>Figure 4</vt:lpstr>
      <vt:lpstr>Figure 5</vt:lpstr>
      <vt:lpstr>Figure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CRR</dc:creator>
  <cp:lastModifiedBy>CRR</cp:lastModifiedBy>
  <dcterms:created xsi:type="dcterms:W3CDTF">2025-01-17T16:39:35Z</dcterms:created>
  <dcterms:modified xsi:type="dcterms:W3CDTF">2025-01-17T16:51:47Z</dcterms:modified>
</cp:coreProperties>
</file>