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qstForRnwl" sheetId="1" r:id="rId5"/>
    <sheet state="visible" name="RqstForAmndmnt" sheetId="2" r:id="rId6"/>
    <sheet state="visible" name="MainApplication" sheetId="3" r:id="rId7"/>
    <sheet state="visible" name="Appendix B" sheetId="4" r:id="rId8"/>
    <sheet state="visible" name="Appendix C" sheetId="5" r:id="rId9"/>
    <sheet state="visible" name="Appendix C (by service)" sheetId="6" r:id="rId10"/>
    <sheet state="visible" name="Appendix E" sheetId="7" r:id="rId11"/>
    <sheet state="visible" name="Appendix E-1-g (by service)" sheetId="8" r:id="rId12"/>
    <sheet state="visible" name="Appendix I" sheetId="9" r:id="rId13"/>
    <sheet state="visible" name="Appendix J" sheetId="10" r:id="rId14"/>
    <sheet state="visible" name="Appendix J (by service)" sheetId="11" r:id="rId15"/>
    <sheet state="visible" name="CMS-372" sheetId="12" r:id="rId16"/>
    <sheet state="visible" name="CMS-372 (by service)" sheetId="13" r:id="rId17"/>
    <sheet state="visible" name="StatePlanDocument" sheetId="14" r:id="rId18"/>
  </sheets>
  <definedNames>
    <definedName hidden="1" localSheetId="0" name="_xlnm._FilterDatabase">RqstForRnwl!$A$1:$J$1001</definedName>
    <definedName hidden="1" localSheetId="1" name="_xlnm._FilterDatabase">RqstForAmndmnt!$A$1:$J$1002</definedName>
    <definedName hidden="1" localSheetId="2" name="_xlnm._FilterDatabase">MainApplication!$A$1:$J$1005</definedName>
    <definedName hidden="1" localSheetId="3" name="_xlnm._FilterDatabase">'Appendix B'!$A$1:$J$1093</definedName>
    <definedName hidden="1" localSheetId="4" name="_xlnm._FilterDatabase">'Appendix C'!$A$1:$K$180</definedName>
    <definedName hidden="1" localSheetId="5" name="_xlnm._FilterDatabase">'Appendix C (by service)'!$A$1:$L$1002</definedName>
    <definedName hidden="1" localSheetId="6" name="_xlnm._FilterDatabase">'Appendix E'!$A$1:$J$1006</definedName>
    <definedName hidden="1" localSheetId="7" name="_xlnm._FilterDatabase">'Appendix E-1-g (by service)'!$A$1:$K$1000</definedName>
    <definedName hidden="1" localSheetId="8" name="_xlnm._FilterDatabase">'Appendix I'!$A$1:$J$1033</definedName>
    <definedName hidden="1" localSheetId="9" name="_xlnm._FilterDatabase">'Appendix J'!$A$1:$J$1016</definedName>
    <definedName hidden="1" localSheetId="10" name="_xlnm._FilterDatabase">'Appendix J (by service)'!$A$1:$K$928</definedName>
    <definedName hidden="1" localSheetId="11" name="_xlnm._FilterDatabase">'CMS-372'!$A$1:$J$1012</definedName>
    <definedName hidden="1" localSheetId="12" name="_xlnm._FilterDatabase">'CMS-372 (by service)'!$A$1:$K$997</definedName>
    <definedName hidden="1" localSheetId="13" name="_xlnm._FilterDatabase">StatePlanDocument!$A$1:$I$1011</definedName>
  </definedNames>
  <calcPr/>
</workbook>
</file>

<file path=xl/sharedStrings.xml><?xml version="1.0" encoding="utf-8"?>
<sst xmlns="http://schemas.openxmlformats.org/spreadsheetml/2006/main" count="5597" uniqueCount="1459">
  <si>
    <t>Order</t>
  </si>
  <si>
    <t>Variable Name</t>
  </si>
  <si>
    <t>Document</t>
  </si>
  <si>
    <t>Section</t>
  </si>
  <si>
    <t>SubSection</t>
  </si>
  <si>
    <t>Location</t>
  </si>
  <si>
    <t>Location Description</t>
  </si>
  <si>
    <t>Variable Description</t>
  </si>
  <si>
    <t>Variable Name Length</t>
  </si>
  <si>
    <t>Value</t>
  </si>
  <si>
    <t>doc_id</t>
  </si>
  <si>
    <t>unique ID for source document</t>
  </si>
  <si>
    <t>number</t>
  </si>
  <si>
    <t>WVR_RNWL_MJR_CHNGS</t>
  </si>
  <si>
    <t>Waiver Application</t>
  </si>
  <si>
    <t>Request for a Renewal</t>
  </si>
  <si>
    <t>1. Major Changes</t>
  </si>
  <si>
    <t>Describe any significant changes to the approved waiver that are being made in this renewal application:</t>
  </si>
  <si>
    <t>WVR_AMND_NUM</t>
  </si>
  <si>
    <t>Request for an Amendment</t>
  </si>
  <si>
    <t>WVR_TGT_GRP_ABD</t>
  </si>
  <si>
    <t>1. Request Information</t>
  </si>
  <si>
    <t>D. Amendment Number</t>
  </si>
  <si>
    <t>Appendix B: Participant Access and Eligibility</t>
  </si>
  <si>
    <t>Amendment Number</t>
  </si>
  <si>
    <t>B-1: Specification of the Waiver Target Group(s)</t>
  </si>
  <si>
    <t>B-1-a: Target Group(s)</t>
  </si>
  <si>
    <t>Under the waiver of Section 1902(a)(10)(B) of the Act, the state limits waiver services to one or more groups or subgroups of individuals. Please see the instruction manual for specifics regarding age limits. In accordance with 42 CFR §441.301(b)(6), select one or more waiver target groups, check each of the subgroups in the selected target group(s) that may receive services under the waiver, and specify the minimum and maximum (if any) age of individuals served in each subgroup:</t>
  </si>
  <si>
    <t>Text</t>
  </si>
  <si>
    <t>Aged or Disabled, or Both - General</t>
  </si>
  <si>
    <t>0,1</t>
  </si>
  <si>
    <t>WVR_AMND_PRPSD_EFFDATE</t>
  </si>
  <si>
    <t>E. Proposed Effective Date</t>
  </si>
  <si>
    <t>Proposed Effective Date</t>
  </si>
  <si>
    <t>Date</t>
  </si>
  <si>
    <t>WVR_TGT_GRP_AGED</t>
  </si>
  <si>
    <t>WVR_AMND_APPRVD_EFFDATE</t>
  </si>
  <si>
    <t>STATE</t>
  </si>
  <si>
    <t>Aged</t>
  </si>
  <si>
    <t>Approved Effective Date</t>
  </si>
  <si>
    <t>Main Application</t>
  </si>
  <si>
    <t>1. Request Information (1 of 3)</t>
  </si>
  <si>
    <t>A</t>
  </si>
  <si>
    <t>State</t>
  </si>
  <si>
    <t>WVR_AMND_APPRVD_EFFDATE_ORIG_WVR</t>
  </si>
  <si>
    <t>WVR_TGT_GRP_AGED_MIN_AGE</t>
  </si>
  <si>
    <t>Approved Effective Date of Waiver being Amended</t>
  </si>
  <si>
    <t>Aged - Minimum Age</t>
  </si>
  <si>
    <t>WVR_AMND_SHRT_DESC</t>
  </si>
  <si>
    <t>WVR_TGT_GRP_AGED_MAX_AGE</t>
  </si>
  <si>
    <t>2. Purpose(s) of the Amendment</t>
  </si>
  <si>
    <t>Purpose(s) of the Amendment</t>
  </si>
  <si>
    <t>WVR_NAME</t>
  </si>
  <si>
    <t>Describe the purpose(s) of the amendment:</t>
  </si>
  <si>
    <t>B</t>
  </si>
  <si>
    <t>Aged - Maximum Age</t>
  </si>
  <si>
    <t>Program Title</t>
  </si>
  <si>
    <t>WVR_AMND_WVR_APP</t>
  </si>
  <si>
    <t>WVR_TGT_GRP_AGED_NO_MAX</t>
  </si>
  <si>
    <t>WVR_RQST</t>
  </si>
  <si>
    <t>3. Nature of the Amendment</t>
  </si>
  <si>
    <t>A: Component(s) of the Approved Waiver Affected by the Amendment.</t>
  </si>
  <si>
    <t>C</t>
  </si>
  <si>
    <t>This amendment affects the following component(s) of the approved waiver. Revisions to the affected subsection(s) of these component(s) are being submitted concurrently (check each that applies):</t>
  </si>
  <si>
    <t>Type of Request</t>
  </si>
  <si>
    <t>Aged - No Maximum Age Limit</t>
  </si>
  <si>
    <t>Waiver Application affected by the amendment</t>
  </si>
  <si>
    <t>WVR_AMND_WVR_APP_SUBSCTN</t>
  </si>
  <si>
    <t>WVR_TGT_GRP_PHYS_DSBLD</t>
  </si>
  <si>
    <t>WVR_3YR</t>
  </si>
  <si>
    <t>Subsection(s) of Waiver Application</t>
  </si>
  <si>
    <t>Disabled (Physical)</t>
  </si>
  <si>
    <t>Requested Approval Period - 3 years</t>
  </si>
  <si>
    <t>WVR_AMND_APPNDX_A</t>
  </si>
  <si>
    <t>WVR_TGT_GRP_PHYS_DSBLD_MIN_AGE</t>
  </si>
  <si>
    <t>WVR_5YR</t>
  </si>
  <si>
    <t>Disabled (Physical) - Minimum Age</t>
  </si>
  <si>
    <t>Requested Approval Period - 5 years</t>
  </si>
  <si>
    <t>WVR_BASE</t>
  </si>
  <si>
    <t>Original Base Waiver Number</t>
  </si>
  <si>
    <t>WVR_TGT_GRP_PHYS_DSBLD_MAX_AGE</t>
  </si>
  <si>
    <t>Disabled (Physical) - Maximum Age</t>
  </si>
  <si>
    <t>WVR_NUM</t>
  </si>
  <si>
    <t>Waiver Number</t>
  </si>
  <si>
    <t>WVR_EFFDATE</t>
  </si>
  <si>
    <t>WVR_TGT_GRP_OTHR_DSBLD</t>
  </si>
  <si>
    <t>Effective Date</t>
  </si>
  <si>
    <t>Effective Date: (mm/dd/yy)</t>
  </si>
  <si>
    <t>Disabled (Other)</t>
  </si>
  <si>
    <t>WVR_MDL_REG</t>
  </si>
  <si>
    <t>D</t>
  </si>
  <si>
    <t>Type of Waiver</t>
  </si>
  <si>
    <t>WVR_TGT_GRP_OTHR_DSBLD_MIN_AGE</t>
  </si>
  <si>
    <t>WVR_PRPSD_EFFDATE</t>
  </si>
  <si>
    <t>E</t>
  </si>
  <si>
    <t>Disabled (Other) - Minimum Age</t>
  </si>
  <si>
    <t>Appendix A</t>
  </si>
  <si>
    <t>WVR_APPRVD_EFFDATE</t>
  </si>
  <si>
    <t>WVR_TGT_GRP_OTHR_DSBLD_MAX_AGE</t>
  </si>
  <si>
    <t>Disabled (Other) - Maximum Age</t>
  </si>
  <si>
    <t>WVR_AMND_APPNDX_A_SUBSCTN</t>
  </si>
  <si>
    <t>AMND_WVR_PRPSD_EFFDATE</t>
  </si>
  <si>
    <t>Subsection(s) of Appendix A</t>
  </si>
  <si>
    <t>Proposed Effective Date of Waiver being Amended</t>
  </si>
  <si>
    <t>WVR_TGT_GRP_ABD_SUB_GRP</t>
  </si>
  <si>
    <t>Aged or Disabled, or Both - Specific Recognized Subgroups</t>
  </si>
  <si>
    <t>WVR_AMND_APPNDX_B</t>
  </si>
  <si>
    <t>AMND_WVR_APPRVD_EFFDATE</t>
  </si>
  <si>
    <t>Appendix B Affected</t>
  </si>
  <si>
    <t>WVR_TGT_GRP_BRN_INJRY</t>
  </si>
  <si>
    <t>WVR_AMND_APPNDX_B_SUBSCTN</t>
  </si>
  <si>
    <t>Subsection(s) of Appendix B</t>
  </si>
  <si>
    <t>WVR_HSPTL_LVLCARE</t>
  </si>
  <si>
    <t>Brain Injury</t>
  </si>
  <si>
    <t>WVR_AMND_APPNDX_C</t>
  </si>
  <si>
    <t>1. Request Information (2 of 3)</t>
  </si>
  <si>
    <t>Appendix C</t>
  </si>
  <si>
    <t>F: Level(s) of Care</t>
  </si>
  <si>
    <t>This waiver is requested in order to provide home and community-based waiver services to individuals who, but for the provision of such services, would require the following level(s) of care, the costs of which would be reimbursed under the approved Medicaid state plan.</t>
  </si>
  <si>
    <t xml:space="preserve">Level(s) of Care - Hospital </t>
  </si>
  <si>
    <t>WVR_AMND_APPNDX_C_SUBSCTN</t>
  </si>
  <si>
    <t>Subsection(s) of Appendix C</t>
  </si>
  <si>
    <t>WVR_AMND_APPNDX_D</t>
  </si>
  <si>
    <t>Appendix D</t>
  </si>
  <si>
    <t>WVR_AMND_APPNDX_D_SUBSCTN</t>
  </si>
  <si>
    <t>WVR_HSPTL_LVLCARE_HSPTL</t>
  </si>
  <si>
    <t>Subsection(s) of Appendix D</t>
  </si>
  <si>
    <t>Level(s) of Care - Hospital - Hospital as defined in 42 CFR §440.10</t>
  </si>
  <si>
    <t>WVR_AMND_APPNDX_E</t>
  </si>
  <si>
    <t>Appendix E</t>
  </si>
  <si>
    <t>WVR_HSPTL_LVLCARE_HSPTL_DESC</t>
  </si>
  <si>
    <t>WVR_AMND_APPNDX_E_SUBSCTN</t>
  </si>
  <si>
    <t>Subsection(s) of Appendix E</t>
  </si>
  <si>
    <t>Level(s) of Care - Hospital - Hospital as defined in 42 CFR §440.10 - If applicable, specify whether the state additionally limits the waiver to subcategories of the hospital level of care.</t>
  </si>
  <si>
    <t>WVR_TGT_GRP_BRN_INJRY_MIN_AGE</t>
  </si>
  <si>
    <t>WVR_AMND_APPNDX_F</t>
  </si>
  <si>
    <t>WVR_HSPTL_LVLCARE_PSYCH</t>
  </si>
  <si>
    <t>Appendix F</t>
  </si>
  <si>
    <t>Brain Injury - Minimum Age</t>
  </si>
  <si>
    <t>Level(s) of Care - Hospital - Inpatient psychiatric facility for individuals age 21 and under as provided in 42 CFR §440.160.</t>
  </si>
  <si>
    <t>WVR_AMND_APPNDX_F_SUBSCTN</t>
  </si>
  <si>
    <t>Subsection(s) of Appendix F</t>
  </si>
  <si>
    <t>WVR_NRSE_LVLCARE</t>
  </si>
  <si>
    <t>WVR_TGT_GRP_BRN_INJRY_MAX_AGE</t>
  </si>
  <si>
    <t>WVR_AMND_APPNDX_G</t>
  </si>
  <si>
    <t>Level(s) of Care - Nursing Facility</t>
  </si>
  <si>
    <t>Appendix G</t>
  </si>
  <si>
    <t>Brain Injury - Maximum Age</t>
  </si>
  <si>
    <t>WVR_AMND_APPNDX_G_SUBSCTN</t>
  </si>
  <si>
    <t>Subsection(s) of Appendix G</t>
  </si>
  <si>
    <t>WVR_NRSE_LVLCARE_NRSEFCLTY</t>
  </si>
  <si>
    <t>WVR_TGT_GRP_BRN_INJRY_NO_MAX</t>
  </si>
  <si>
    <t>Level(s) of Care - Nursing Facility - Nursing Facility as defined in 42 CFR §440.40 and 42 CFR §440.155</t>
  </si>
  <si>
    <t>Brain Injury - No Maximum Age Limit</t>
  </si>
  <si>
    <t>WVR_AMND_APPNDX_H</t>
  </si>
  <si>
    <t>Appendix H</t>
  </si>
  <si>
    <t>WVR_NRSE_LVLCARE_NRSEFCLTY_DESC</t>
  </si>
  <si>
    <t>WVR_AMND_APPNDX_H_SUBSCTN</t>
  </si>
  <si>
    <t>WVR_TGT_GRP_HIV_AIDS</t>
  </si>
  <si>
    <t>Subsection(s) of Appendix H</t>
  </si>
  <si>
    <t>Level(s) of Care - Nursing Facility - Nursing Facility as defined in 42 CFR §440.40 and 42 CFR §440.155 - If applicable, specify whether the state additionally limits the waiver to subcategories of the nursing facility level of care.</t>
  </si>
  <si>
    <t>HIV/AIDS</t>
  </si>
  <si>
    <t>WVR_AMND_APPNDX_I</t>
  </si>
  <si>
    <t>Appendix I</t>
  </si>
  <si>
    <t>WVR_TGT_GRP_HIV_AIDS_MIN_AGE</t>
  </si>
  <si>
    <t>WVR_NRSE_LVLCARE_MNTLINST</t>
  </si>
  <si>
    <t>HIV/AIDS - Minimum Age</t>
  </si>
  <si>
    <t>Level(s) of Care - Nursing Facility - Institution for Mental Disease for persons with mental illnesses aged 65 and older as provided in 42 CFR §440.140</t>
  </si>
  <si>
    <t>WVR_AMND_APPNDX_I_SUBSCTN</t>
  </si>
  <si>
    <t>Subsection(s) of Appendix I</t>
  </si>
  <si>
    <t>WVR_TGT_GRP_HIV_AIDS_MAX_AGE</t>
  </si>
  <si>
    <t>HIV/AIDS - Maximum Age</t>
  </si>
  <si>
    <t>WVR_AMND_APPNDX_J</t>
  </si>
  <si>
    <t>WVR_ICFIID_LVLCARE</t>
  </si>
  <si>
    <t>Appendix J</t>
  </si>
  <si>
    <t>Level(s) of Care - Intermediate Care Facility for Individuals with Intellectual Disabilities (ICF/IID) (as defined in 42 CFR §440.150</t>
  </si>
  <si>
    <t>WVR_TGT_GRP_HIV_AIDS_NO_MAX</t>
  </si>
  <si>
    <t>WVR_AMND_APPNDX_J_SUBSCTN</t>
  </si>
  <si>
    <t>HIV/AIDS - No Maximum Age Limit</t>
  </si>
  <si>
    <t>Subsection(s) of Appendix J</t>
  </si>
  <si>
    <t>WVR_TGT_GRP_MDC_FRGL</t>
  </si>
  <si>
    <t>WVR_ICFIID_LVLCARE_DESC</t>
  </si>
  <si>
    <t>WVR_AMND_TGT_GROUP</t>
  </si>
  <si>
    <t>Medically Fragile</t>
  </si>
  <si>
    <t>B: Nature of the Amendment</t>
  </si>
  <si>
    <t>Indicate the nature of the changes to the waiver that are proposed in the amendment (check each that applies)</t>
  </si>
  <si>
    <t>Modify target group(s)</t>
  </si>
  <si>
    <t>Level(s) of Care - Intermediate Care Facility for Individuals with Intellectual Disabilities (ICF/IID) (as defined in 42 CFR §440.150 - If applicable, specify whether the state additionally limits the waiver to subcategories of the ICF/IID level of care.</t>
  </si>
  <si>
    <t>WVR_TGT_GRP_MDC_FRGL_MIN_AGE</t>
  </si>
  <si>
    <t>WVR_AMND_MEDICAID_ELIG</t>
  </si>
  <si>
    <t>Modify Medicaid eligibility</t>
  </si>
  <si>
    <t>WVR_OTHR_AUTHRTY_NA</t>
  </si>
  <si>
    <t>Medically Fragile - Minimum Age</t>
  </si>
  <si>
    <t>1. Request Information (3 of 3)</t>
  </si>
  <si>
    <t>G: Concurrent Operation with Other Programs</t>
  </si>
  <si>
    <t>This waiver operates concurrently with another program (or programs) approved under the following authorities</t>
  </si>
  <si>
    <t>Concurrent with Other Programs - Not applicable</t>
  </si>
  <si>
    <t>WVR_AMND_ADD_RMV_SRVCS</t>
  </si>
  <si>
    <t>Add/delete services</t>
  </si>
  <si>
    <t>WVR_TGT_GRP_MDC_FRGL_MAX_AGE</t>
  </si>
  <si>
    <t>WVR_OTHR_AUTHRTY</t>
  </si>
  <si>
    <t>Medically Fragile - Maximum Age</t>
  </si>
  <si>
    <t>WVR_AMND_CHNG_SRVC_PRVSNS</t>
  </si>
  <si>
    <t>Concurrent with Other Programs - Applicable</t>
  </si>
  <si>
    <t>Revise service specifications</t>
  </si>
  <si>
    <t>WVR_TGT_GRP_MDC_FRGL_NO_MAX</t>
  </si>
  <si>
    <t>WVR_OTHR_AUTHRTY_1915A</t>
  </si>
  <si>
    <t>WVR_AMND_CHNG_PRVDR_RULES</t>
  </si>
  <si>
    <t>Medically Fragile - No Maximum Age Limit</t>
  </si>
  <si>
    <t>Concurrent with Other Programs - Services furnished under the provisions of §1915(a)(1)(a) of the Act and described in Appendix I</t>
  </si>
  <si>
    <t>Revise provider qualifications</t>
  </si>
  <si>
    <t>WVR_AMND_CHNG_PTCPNT_CNTS</t>
  </si>
  <si>
    <t>WVR_TGT_GRP_TCH_DPNDT</t>
  </si>
  <si>
    <t>Increase/decrease number of participants</t>
  </si>
  <si>
    <t>WVR_OTHR_AUTHRTY_1915B</t>
  </si>
  <si>
    <t>Technology Dependent</t>
  </si>
  <si>
    <t>Concurrent with Other Programs - Waiver(s) authorized under §1915(b) of the Act.</t>
  </si>
  <si>
    <t>WVR_AMND_CHNG_CST_NTRLTY</t>
  </si>
  <si>
    <t>Revise cost neutrality demonstration</t>
  </si>
  <si>
    <t>WVR_TGT_GRP_TCH_DPNDT_MIN_AGE</t>
  </si>
  <si>
    <t>Technology Dependent - Minimum Age</t>
  </si>
  <si>
    <t>WVR_AMND_ADD_PTCPNT_DIR</t>
  </si>
  <si>
    <t>WVR_OTHR_AUTHRTY_1915B_DESC</t>
  </si>
  <si>
    <t>Add participant-direction of services</t>
  </si>
  <si>
    <t>Concurrent with Other Programs - Waiver(s) authorized under §1915(b) of the Act - Specify the §1915(b) waiver program and indicate whether a §1915(b) waiver application has been submitted or previously approved</t>
  </si>
  <si>
    <t>WVR_TGT_GRP_TCH_DPNDT_MAX_AGE</t>
  </si>
  <si>
    <t>WVR_AMND_OTHER</t>
  </si>
  <si>
    <t>Other</t>
  </si>
  <si>
    <t>Technology Dependent - Maximum Age</t>
  </si>
  <si>
    <t>WVR_OTHR_AUTHRTY_1915B1</t>
  </si>
  <si>
    <t>WVR_AMND_OTHER_DESC</t>
  </si>
  <si>
    <t>Concurrent with Other Programs - §1915(b)(1) (mandated enrollment to managed care)</t>
  </si>
  <si>
    <t>Other-Specify</t>
  </si>
  <si>
    <t>WVR_TGT_GRP_TCH_DPNDT_NO_MAX</t>
  </si>
  <si>
    <t>Technology Dependent - No Maximum Age Limit</t>
  </si>
  <si>
    <t>WVR_OTHR_AUTHRTY_1915B2</t>
  </si>
  <si>
    <t>Concurrent with Other Programs - §1915(b)(2) (central broker)</t>
  </si>
  <si>
    <t>WVR_CST_LMT_NONE</t>
  </si>
  <si>
    <t>WVR_OTHR_AUTHRTY_1915B3</t>
  </si>
  <si>
    <t>B-2: Individual Cost Limit</t>
  </si>
  <si>
    <t>Concurrent with Other Programs - §1915(b)(3) (employ cost savings to furnish additional services)</t>
  </si>
  <si>
    <t>B-2-a: Individual Cost Limit</t>
  </si>
  <si>
    <t>The following individual cost limit applies when determining whether to deny home and community-based services or entrance to the waiver to an otherwise eligible individual (select one). Please note that a state may have only ONE individual cost limit for the purposes of determining eligibility for the waiver.</t>
  </si>
  <si>
    <t>No Cost Limit. The state does not apply an individual cost limit. Do not complete Item B-2-b or item B-2-c.</t>
  </si>
  <si>
    <t>WVR_OTHR_AUTHRTY_1915B4</t>
  </si>
  <si>
    <t>Concurrent with Other Programs - §1915(b)(4) (selective contracting/limit number of providers)</t>
  </si>
  <si>
    <t>WVR_CST_LMT_ABV_INST</t>
  </si>
  <si>
    <t>WVR_OTHR_AUTHRTY_1932A</t>
  </si>
  <si>
    <t>Cost Limit in Excess of Institutional Costs. The state refuses entrance to the waiver to any otherwise eligible individual when the state reasonably expects that the cost of the home and community-based services furnished to that individual would exceed the cost of a level of care specified for the waiver up to an amount specified by the state. Complete Items B-2-b and B-2-c</t>
  </si>
  <si>
    <t>Concurrent with Other Programs - A program operated under §1932(a) of the Act.</t>
  </si>
  <si>
    <t>WVR_CST_LMT_ABV_INST_PCT</t>
  </si>
  <si>
    <t>Cost Limit in Excess of Institutional Costs - A level higher than 100% of the institutional average.</t>
  </si>
  <si>
    <t>WVR_OTHR_AUTHRTY_1932A_DESC</t>
  </si>
  <si>
    <t>Concurrent with Other Programs - A program operated under §1932(a) of the Act - Specify the nature of the state plan benefit and indicate whether the state plan amendment has been submitted or previously approved.</t>
  </si>
  <si>
    <t>WVR_CST_LMT_ABV_INST_PCT_DESC</t>
  </si>
  <si>
    <t>Cost Limit in Excess of Institutional Costs - A level higher than 100% of the institutional average - Specify the percentage</t>
  </si>
  <si>
    <t>WVR_OTHR_AUTHRTY_1915I</t>
  </si>
  <si>
    <t>Concurrent with Other Programs - A program authorized under §1915(i) of the Act.</t>
  </si>
  <si>
    <t>WVR_CST_LMT_ABV_INST_OTHR</t>
  </si>
  <si>
    <t>Cost Limit in Excess of Institutional Costs - Other</t>
  </si>
  <si>
    <t>WVR_OTHR_AUTHRTY_1915J</t>
  </si>
  <si>
    <t>Concurrent with Other Programs - A program authorized under §1915(j) of the Act.</t>
  </si>
  <si>
    <t>WVR_CST_LMT_ABV_INST_OTHR_DESC</t>
  </si>
  <si>
    <t>Cost Limit in Excess of Institutional Costs - Other -Specify</t>
  </si>
  <si>
    <t>WVR_OTHR_AUTHRTY_1115</t>
  </si>
  <si>
    <t>Concurrent with Other Programs - A program authorized under §1115 of the Act.</t>
  </si>
  <si>
    <t>WVR_CST_LMT_SAME_INST</t>
  </si>
  <si>
    <t>Institutional Cost Limit. Pursuant to 42 CFR 441.301(a)(3), the state refuses entrance to the waiver to any otherwise eligible individual when the state reasonably expects that the cost of the home and community-based services furnished to that individual would exceed 100% of the cost of the level of care specified for the waiver. Complete Items B-2-b and B-2-c.</t>
  </si>
  <si>
    <t>WVR_CST_LMT_UNDR_INST</t>
  </si>
  <si>
    <t>WVR_OTHR_AUTHRTY_1115_DESC</t>
  </si>
  <si>
    <t>Cost Limit Lower Than Institutional Costs. The state refuses entrance to the waiver to any otherwise qualified individual when the state reasonably expects that the cost of home and community-based services furnished to that individual would exceed the following amount specified by the state that is less than the cost of a level of care specified for the waiver.</t>
  </si>
  <si>
    <t>Concurrent with Other Programs - A program authorized under §1115 of the Act - Specify the program.</t>
  </si>
  <si>
    <t>WVR_CST_LMT_UNDR_INST_DESC</t>
  </si>
  <si>
    <t>WVR_DUALELIGIBLES</t>
  </si>
  <si>
    <t>H: Dual Eligiblity for Medicaid and Medicare.</t>
  </si>
  <si>
    <t>This waiver provides services for individuals who are eligible for both Medicare and Medicaid.</t>
  </si>
  <si>
    <t>Cost Limit Lower Than Institutional Costs - Specify the basis of the limit, including evidence that the limit is sufficient to assure the health and welfare of waiver participants. Complete Items B-2-b and B-2-c.</t>
  </si>
  <si>
    <t>WVR_CST_LMT_UNDR_INST_AMT</t>
  </si>
  <si>
    <t>Cost Limit Lower Than Insitutional Costs - The following dollar amount</t>
  </si>
  <si>
    <t>WVR_SHRT_DESC</t>
  </si>
  <si>
    <t>2. Brief Waiver Description</t>
  </si>
  <si>
    <t>In one page or less, briefly describe the purpose of the waiver, including its goals, objectives, organizational structure (e.g., the roles of state, local and other entities), and service delivery methods.</t>
  </si>
  <si>
    <t>WVR_CST_LMT_UNDR_INST_AMT_DESC</t>
  </si>
  <si>
    <t>Cost Limit Lower Than Insitutional Costs - The following dollar amount - Specify dollar amount</t>
  </si>
  <si>
    <t>WVR_APPNDX_E_YES</t>
  </si>
  <si>
    <t>3. Components of Waiver Request</t>
  </si>
  <si>
    <t>E: Participant-Direction of Services.</t>
  </si>
  <si>
    <t>When the state provides for participant direction of services, Appendix E specifies the participant direction opportunities that are offered in the waiver and the supports that are available to participants who direct their services.</t>
  </si>
  <si>
    <t>Yes. This waiver provides participant direction opportunities.</t>
  </si>
  <si>
    <t>WVR_CST_LMT_UNDR_INST_AMT_CHNG</t>
  </si>
  <si>
    <t>Cost Limit Lower Than Insitutional Costs -- The dollar amount is adjusted each year that the waiver is in effect by applying the following formula</t>
  </si>
  <si>
    <t>WVR_APPNDX_E_NO</t>
  </si>
  <si>
    <t>No. This waiver does not provide participant direction opportunities.</t>
  </si>
  <si>
    <t>WVR_CST_LMT_UNDR_INST_AMT_CHNG_1</t>
  </si>
  <si>
    <t>Cost Limit Lower Than Insitutional Costs -- The dollar amount is adjusted each year that the waiver is in effect by applying the following formula - Specify the formula</t>
  </si>
  <si>
    <t>WVR_MDC_NDY_NA</t>
  </si>
  <si>
    <t>4. Waiver(s) Requested</t>
  </si>
  <si>
    <t>B: Income and Resources for the Medically Needy.</t>
  </si>
  <si>
    <t>Indicate whether the state requests a waiver of §1902(a)(10)(C)(i)(III) of the Act in order to use institutional income and resource rules for the medically needy</t>
  </si>
  <si>
    <t>Request for waiver of institutional income and resource rules for the medically needy - Not applicable</t>
  </si>
  <si>
    <t>WVR_CST_LMT_UNDR_INST_AMT_CHNG_2</t>
  </si>
  <si>
    <t>Cost Limit Lower Than Insitutional Costs -- May be adjusted during the period the waiver is in effect. The state will submit a waiver amendment to CMS to adjust the dollar amount.</t>
  </si>
  <si>
    <t>WVR_MDC_NDY_YES</t>
  </si>
  <si>
    <t>WVR_CST_LMT_UNDR_INST_PCT</t>
  </si>
  <si>
    <t>Request for waiver of institutional income and resource rules for the medically needy - No</t>
  </si>
  <si>
    <t>Cost Limit Lower Than Insitutional Costs - The following percentage that is less than 100% of the institutional average</t>
  </si>
  <si>
    <t>WVR_CST_LMT_UNDR_INST_PCT_DESC</t>
  </si>
  <si>
    <t>WVR_MDC_NDY_NO</t>
  </si>
  <si>
    <t>Cost Limit Lower Than Insitutional Costs - The following percentage that is less than 100% of the institutional average - Specify Percent</t>
  </si>
  <si>
    <t>WVR_CST_LMT_UNDR_INST_OTHR</t>
  </si>
  <si>
    <t>WVR_STWIDE_NO</t>
  </si>
  <si>
    <t>C: Statewideness</t>
  </si>
  <si>
    <t>Cost Limit Lower Than Insitutional Costs - Other</t>
  </si>
  <si>
    <t>Indicate whether the state requests a waiver of the statewideness requirements in §1902(a)(1) of the Act</t>
  </si>
  <si>
    <t>Request for waiver of statewideness requirements - No</t>
  </si>
  <si>
    <t>WVR_CST_LMT_UNDR_INST_OTHR_DESC</t>
  </si>
  <si>
    <t>Cost Limit Lower Than Insitutional Costs - Other - Specify</t>
  </si>
  <si>
    <t>WVR_STWIDE_YES</t>
  </si>
  <si>
    <t>Request for waiver of statewideness requirements - Yes</t>
  </si>
  <si>
    <t>WVR_CST_LMT_SFGRD_OTHR_WVR</t>
  </si>
  <si>
    <t>B-2-c: Participant Safeguards</t>
  </si>
  <si>
    <t>When the state specifies an individual cost limit in Item B-2-a and there is a change in the participant's condition or circumstances post-entrance to the waiver that requires the provision of services in an amount that exceeds the cost limit in order to assure the participant's health and welfare, the state has established the following safeguards to avoid an adverse impact on the participant (check each that applies):</t>
  </si>
  <si>
    <t>The participant is referred to another waiver that can accommodate the individual's needs.</t>
  </si>
  <si>
    <t>WVR_GEO_LMT</t>
  </si>
  <si>
    <t>Request for waiver of statewideness requirements - Yes. A waiver of statewideness is requested in order to furnish services under this waiver only to individuals who reside in certain geographic areas or political subdivisions of the state.</t>
  </si>
  <si>
    <t>WVR_CST_LMT_SFGRD_SRVC_RCVD</t>
  </si>
  <si>
    <t>Additional services in excess of the individual cost limit may be authorized.</t>
  </si>
  <si>
    <t>WVR_GEO_LMT_DESC</t>
  </si>
  <si>
    <t>Request for waiver of statewideness requirements - Yes. A waiver of statewideness is requested in order to furnish services under this waiver only to individuals who reside in certain geographic areas or political subdivisions of the state.  Specify the areas to which this waiver applies and, as applicable, the phase-in schedule of the waiver by geographic area</t>
  </si>
  <si>
    <t>WVR_CST_LMT_SFGRD_SRVC_RCVD_DESC</t>
  </si>
  <si>
    <t>Specify the procedures for authorizing additional services, including the amount that may be authorized:</t>
  </si>
  <si>
    <t>WVR_GEO_LMT_PTCPNT_DIR</t>
  </si>
  <si>
    <t>WVR_CST_LMT_SFGRD_OTHR</t>
  </si>
  <si>
    <t>Request for waiver of statewideness requirements - Yes. A waiver of statewideness is requested in order to make participant-direction of services available only to individuals who reside in certain geographic areas or political subdivisions of the state.</t>
  </si>
  <si>
    <t>Other safeguard(s)</t>
  </si>
  <si>
    <t>WVR_CST_LMT_SFGRD_OTHR_DESC</t>
  </si>
  <si>
    <t>WVR_GEO_LMT_PTCPNT_DIR_DESC</t>
  </si>
  <si>
    <t>Other safeguard(s) - Specify</t>
  </si>
  <si>
    <t>Request for waiver of statewideness requirements - Yes. A waiver of statewideness is requested in order to make participant-direction of services available only to individuals who reside in certain geographic areas or political subdivisions of the state. Specify the areas of the state affected by this waiver and, as applicable, the phase-in schedule of the waiver by geographic area.</t>
  </si>
  <si>
    <t>WVR_UNDUP_PTCPNTS_YR1</t>
  </si>
  <si>
    <t>B-3: Number of Individuals Served</t>
  </si>
  <si>
    <t>Table B-3-a: Unduplicated Number of Participants.</t>
  </si>
  <si>
    <t>WVR_SUBMISSION_DATE</t>
  </si>
  <si>
    <t>The following table specifies the maximum number of unduplicated participants who are served in each year that the waiver is in effect. The state will submit a waiver amendment to CMS to modify the number of participants specified for any year(s), including when a modification is necessary due to legislative appropriation or another reason. The number of unduplicated participants specified in this table is basis for the cost-neutrality calculations in Appendix J:</t>
  </si>
  <si>
    <t>8. Authorizing Signature</t>
  </si>
  <si>
    <t>Waiver Year 1 - Unduplicated Number of Participants</t>
  </si>
  <si>
    <t>Submission Date</t>
  </si>
  <si>
    <t>WVR_UNDUP_PTCPNTS_YR2</t>
  </si>
  <si>
    <t>Waiver Year 2 - Unduplicated Number of Participants</t>
  </si>
  <si>
    <t>WVR_UNDUP_PTCPNTS_YR3</t>
  </si>
  <si>
    <t>Waiver Year 3 - Unduplicated Number of Participants</t>
  </si>
  <si>
    <t>WVR_UNDUP_PTCPNTS_YR4</t>
  </si>
  <si>
    <t>Waiver Year 4 - Unduplicated Number of Participants</t>
  </si>
  <si>
    <t>WVR_UNDUP_PTCPNTS_YR5</t>
  </si>
  <si>
    <t>Waiver Year 5 - Unduplicated Number of Participants</t>
  </si>
  <si>
    <t>WVR_MAX_PTCPNTS_NO</t>
  </si>
  <si>
    <t>B-3-b: Limitation on the Number of Participants Served at Any Point in Time.</t>
  </si>
  <si>
    <t>Consistent with the unduplicated number of participants specified in Item B-3-a, the state may limit to a lesser number the number of participants who will be served at any point in time during a waiver year. Indicate whether the state limits the number of participants in this way: (select one)</t>
  </si>
  <si>
    <t>The state does not limit the number of participants that it serves at any point in time during a waiver year.</t>
  </si>
  <si>
    <t>WVR_MAX_PTCPNTS_YES</t>
  </si>
  <si>
    <t>The state limits the number of participants that it serves at any point in time during a waiver year.</t>
  </si>
  <si>
    <t>WVR_MAX_PTCPNTS_YR1</t>
  </si>
  <si>
    <t>Table B-3-b: Limitation on the Number of Participants Served at Any Point in Time.</t>
  </si>
  <si>
    <t>The limit that applies to each year of the waiver period is specified in the following table:</t>
  </si>
  <si>
    <t>Waiver Year 1 - Maximum Number of Participants Served At Any Point During the Year</t>
  </si>
  <si>
    <t>WVR_MAX_PTCPNTS_YR2</t>
  </si>
  <si>
    <t>Waiver Year 2 - Maximum Number of Participants Served At Any Point During the Year</t>
  </si>
  <si>
    <t>WVR_MAX_PTCPNTS_YR3</t>
  </si>
  <si>
    <t>Waiver Year 3 - Maximum Number of Participants Served At Any Point During the Year</t>
  </si>
  <si>
    <t>WVR_MAX_PTCPNTS_YR4</t>
  </si>
  <si>
    <t>Waiver Year 4 - Maximum Number of Participants Served At Any Point During the Year</t>
  </si>
  <si>
    <t>WVR_MAX_PTCPNTS_YR5</t>
  </si>
  <si>
    <t>Waiver Year 5 - Maximum Number of Participants Served At Any Point During the Year</t>
  </si>
  <si>
    <t>WVR_PTCPNTS_PHASED_NO</t>
  </si>
  <si>
    <t>B-3-d: Scheduled Phase-In or Phase-Out</t>
  </si>
  <si>
    <t>Within a waiver year, the state may make the number of participants who are served subject to a phase-in or phase-out schedule (select one):</t>
  </si>
  <si>
    <t>The waiver is not subject to a phase-in or a phase-out schedule.</t>
  </si>
  <si>
    <t>WVR_PTCPNTS_PHASED_YES</t>
  </si>
  <si>
    <t>The waiver is subject to a phase-in or phase-out schedule that is included in Attachment #1 to Appendix B-3. This schedule constitutes an intra-year limitation on the number of participants who are served in the waiver.</t>
  </si>
  <si>
    <t>WVR_PTCPNT_LMT_STWIDE_YES</t>
  </si>
  <si>
    <t>B-3-e: Allocation of Waiver Capacity.</t>
  </si>
  <si>
    <t>Waiver capacity is allocated/managed on a statewide basis.</t>
  </si>
  <si>
    <t>WVR_PTCPNT_LMT_STWIDE_NO</t>
  </si>
  <si>
    <t>Waiver capacity is allocated to local/regional non-state entities.</t>
  </si>
  <si>
    <t>WVR_PTCPNT_LMT_STWIDE_NO_DESC</t>
  </si>
  <si>
    <t>Waiver capacity is allocated to local/regional non-state entities - Specify: (a) the entities to which waiver capacity is allocated; (b) the methodology that is used to allocate capacity and how often the methodology is reevaluated; and, (c) policies for the reallocation of unused capacity among local/regional non-state entities:</t>
  </si>
  <si>
    <t>WVR_PTCPNTS_PHASED_IN</t>
  </si>
  <si>
    <t>B-3-Attachment #1-a</t>
  </si>
  <si>
    <t>The waiver is being (select one): Phased-in</t>
  </si>
  <si>
    <t>WVR_PTCPNTS_PHASED_OUT</t>
  </si>
  <si>
    <t>The waiver is being (select one): Phased-out</t>
  </si>
  <si>
    <t>WVR_PTCPNTS_PHASED_BASE</t>
  </si>
  <si>
    <t>B-3-Attachment #1-b</t>
  </si>
  <si>
    <t>Beginning (base) number of Participants</t>
  </si>
  <si>
    <t>WVR_PTCPNT_PHASE_FIRST_MNTH</t>
  </si>
  <si>
    <t>B-3-Attachment #1-d</t>
  </si>
  <si>
    <t>Phase-In/Phase-Out Time Period.</t>
  </si>
  <si>
    <t>Phase-in/Phase out begins - Month</t>
  </si>
  <si>
    <t>text</t>
  </si>
  <si>
    <t>WVR_PTCPNT_PHASE_BEG_MNTH</t>
  </si>
  <si>
    <t>WVR_PTCPNT_PHASE_BEG_YR</t>
  </si>
  <si>
    <t>Phase-in/Phase out begins - Waiver Year</t>
  </si>
  <si>
    <t>WVR_PTCPNT_PHASE_END_MNTH</t>
  </si>
  <si>
    <t>Phase-in/Phase out ends - Month</t>
  </si>
  <si>
    <t>WVR_PTCPNT_PHASE_END_YR</t>
  </si>
  <si>
    <t>Phase-in/Phase out ends - Waiver Year</t>
  </si>
  <si>
    <t>WVR_1634_STATE</t>
  </si>
  <si>
    <t>B-4: Eligibility Groups Served in the Waiver</t>
  </si>
  <si>
    <t>B-4-a-1: State Classification</t>
  </si>
  <si>
    <t>The state is a (select one):</t>
  </si>
  <si>
    <t>§1634 State</t>
  </si>
  <si>
    <t>WVR_SSI_STATE</t>
  </si>
  <si>
    <t>SSI Criteria State</t>
  </si>
  <si>
    <t>WVR_209B_STATE</t>
  </si>
  <si>
    <t>209(b) State</t>
  </si>
  <si>
    <t>WVR_MLLR_TRST_STATE_NO</t>
  </si>
  <si>
    <t>B-4-a-2: Miller Trust State</t>
  </si>
  <si>
    <t>Indicate whether the state is a Miller Trust State (select one):</t>
  </si>
  <si>
    <t>Indicate whether the state is a Miller Trust State (select one): No</t>
  </si>
  <si>
    <t>WVR_MLLR_TRST_STATE_YES</t>
  </si>
  <si>
    <t>Indicate whether the state is a Miller Trust State (select one): Yes</t>
  </si>
  <si>
    <t>WVR_ELIG_LOW_INC_W_CHILD</t>
  </si>
  <si>
    <t>B-4-b: Medicaid Eligibility Groups Served in the Waiver</t>
  </si>
  <si>
    <t>Individuals who receive services under this waiver are eligible under the following eligibility groups contained in the state plan. The state applies all applicable federal financial participation limits under the plan. Check all that apply:</t>
  </si>
  <si>
    <t>Low income families with children as provided in §1931 of the Act</t>
  </si>
  <si>
    <t>WVR_ELIG_SSI</t>
  </si>
  <si>
    <t>SSI recipients</t>
  </si>
  <si>
    <t>WVR_ELIG_ABD_209B</t>
  </si>
  <si>
    <t>Aged, blind or disabled in 209(b) states who are eligible under 42 CFR §435.121</t>
  </si>
  <si>
    <t>WVR_ELIG_OPT_ST_SPPLMNT</t>
  </si>
  <si>
    <t>Optional state supplement recipients</t>
  </si>
  <si>
    <t>WVR_ELIG_CTGR_NDY</t>
  </si>
  <si>
    <t>Optional categorically needy aged and/or disabled individuals who have income at:</t>
  </si>
  <si>
    <t>WVR_ELIG_CTGR_NDY_FPL</t>
  </si>
  <si>
    <t>Optional categorically needy aged and/or disabled individuals who have income at: 100% of the Federal poverty level (FPL)</t>
  </si>
  <si>
    <t>WVR_ELIG_CTGR_NDY_UNDR_FPL</t>
  </si>
  <si>
    <t>Optional categorically needy aged and/or disabled individuals who have income at: % of FPL, which is lower than 100% of FPL</t>
  </si>
  <si>
    <t>WVR_ELIG_CTGR_NDY_FPL_PCT</t>
  </si>
  <si>
    <t>Optional categorically needy aged and/or disabled individuals who have income at: % of FPL, which is lower than 100% of FPL -- Specify percentage.</t>
  </si>
  <si>
    <t>WVR_ELIG_WKNG_DSBLD_BBA_XIII</t>
  </si>
  <si>
    <t>Working individuals with disabilities who buy into Medicaid (BBA working disabled group as provided in §1902(a)(10)(A)(ii)(XIII)) of the Act)</t>
  </si>
  <si>
    <t>WVR_ELIG_WKNG_DSBLD_TWWIIA_XV</t>
  </si>
  <si>
    <t>Working individuals with disabilities who buy into Medicaid (TWWIIA Basic Coverage Group as provided in §1902(a)(10)(A)(ii)(XV) of the Act)</t>
  </si>
  <si>
    <t>WVR_ELIG_WKNG_DSBLD_TWWIIA_XVI</t>
  </si>
  <si>
    <t>Working individuals with disabilities who buy into Medicaid (TWWIIA Medical Improvement Coverage Group as provided in §1902(a)(10)(A)(ii)(XVI) of the Act)</t>
  </si>
  <si>
    <t>WVR_ELIG_U18_DSBLD_TEFRA</t>
  </si>
  <si>
    <t>Disabled individuals age 18 or younger who would require an institutional level of care (TEFRA 134 eligibility group as provided in §1902(e)(3) of the Act)</t>
  </si>
  <si>
    <t>WVR_ELIG_MDC_NDY_209B</t>
  </si>
  <si>
    <t>Medically needy in 209(b) States (42 CFR §435.330)</t>
  </si>
  <si>
    <t>WVR_ELIG_MDC_NDY_1634_SSI</t>
  </si>
  <si>
    <t>Medically needy in 1634 States and SSI Criteria States (42 CFR §435.320, §435.322 and §435.324)</t>
  </si>
  <si>
    <t>WVR_ELIG_OTHR</t>
  </si>
  <si>
    <t>Other specified groups (include only statutory/regulatory reference to reflect the additional groups in the state plan that may receive services under this waiver)</t>
  </si>
  <si>
    <t>WVR_ELIG_OTHR_DESC</t>
  </si>
  <si>
    <t>Other specified groups (include only statutory/regulatory reference to reflect the additional groups in the state plan that may receive services under this waiver) - Specify</t>
  </si>
  <si>
    <t>WVR_ELIG_HCBS_NO</t>
  </si>
  <si>
    <t>No. The state does not furnish waiver services to individuals in the special home and community-based waiver group under 42 CFR §435.217. Appendix B-5 is not submitted.</t>
  </si>
  <si>
    <t>WVR_ELIG_HCBS_YES</t>
  </si>
  <si>
    <t>Yes. The state furnishes waiver services to individuals in the special home and community-based waiver group under 42 CFR §435.217.</t>
  </si>
  <si>
    <t>WVR_ELIG_HCBS_ALL_GRPS</t>
  </si>
  <si>
    <t>All individuals in the special home and community-based waiver group under 42 CFR §435.217</t>
  </si>
  <si>
    <t>WVR_ELIG_HCBS_ONLY_SME_GRPS</t>
  </si>
  <si>
    <t>Only the following groups of individuals in the special home and community-based waiver group under 42 CFR §435.217</t>
  </si>
  <si>
    <t>WVR_ELIG_HCBS_SPEC_INC_LVL</t>
  </si>
  <si>
    <t>A special income level equal to:</t>
  </si>
  <si>
    <t>WVR_ELIG_HCBS_300_SSI</t>
  </si>
  <si>
    <t>A special income level equal to: 300% of the SSI Federal Benefit Rate (FBR)</t>
  </si>
  <si>
    <t>WVR_ELIG_HCBS_UNDR_300_SSI_PCT</t>
  </si>
  <si>
    <t>A special income level equal to: A percentage of FBR, which is lower than 300% (42 CFR §435.236)</t>
  </si>
  <si>
    <t>WVR_ELIG_HCBS_SSI_PCT</t>
  </si>
  <si>
    <t>A special income level equal to: A percentage of FBR, which is lower than 300% (42 CFR §435.236) -- Specify percentage</t>
  </si>
  <si>
    <t>WVR_ELIG_HCBS_UNDR_300_SSI_AMT</t>
  </si>
  <si>
    <t>A special income level equal to: A dollar amount which is lower than 300%.</t>
  </si>
  <si>
    <t>WVR_ELIG_HCBS_SSI_AMT</t>
  </si>
  <si>
    <t>A special income level equal to: A dollar amount which is lower than 300% -- Specify dollar amount.</t>
  </si>
  <si>
    <t>WVR_ELIG_HCBS_ABD_SSI</t>
  </si>
  <si>
    <t>Aged, blind, and disabled individuals who meet requirements that are more restrictive than the SSI program (42 CFR §435.121)</t>
  </si>
  <si>
    <t>WVR_ELIG_HCBS_MDC_NDY_SSI</t>
  </si>
  <si>
    <t>Medically needy without spend down in states which also provide Medicaid to recipients of SSI (42 CFR §435.320, §435.322 and §435.324)</t>
  </si>
  <si>
    <t>WVR_ELIG_HCBS_MDC_NDY_209B</t>
  </si>
  <si>
    <t>Medically needy without spend down in 209(b) States (42 CFR §435.330)</t>
  </si>
  <si>
    <t>WVR_ELIG_HCBS_AD</t>
  </si>
  <si>
    <t>Aged and disabled individuals who have income at:</t>
  </si>
  <si>
    <t>WVR_ELIG_HCBS_AD_FPL</t>
  </si>
  <si>
    <t xml:space="preserve">Aged and disabled individuals who have income at: 100% of FPL                                                                                      </t>
  </si>
  <si>
    <t>WVR_ELIG_HCBS_AD_UNDR_FPL</t>
  </si>
  <si>
    <t xml:space="preserve">Aged and disabled individuals who have income at: % of FPL, which is lower than 100%.                                                      </t>
  </si>
  <si>
    <t>WVR_ELIG_HCBS_AD_FPL_PCT</t>
  </si>
  <si>
    <t xml:space="preserve">Aged and disabled individuals who have income at: % of FPL, which is lower than 100% -- Specify percentage amount                           </t>
  </si>
  <si>
    <t>WVR_ELIG_HCBS_OTHR</t>
  </si>
  <si>
    <t>WVR_ELIG_HCBS_OTHR_DESC</t>
  </si>
  <si>
    <t>Other specified groups (include only statutory/regulatory reference to reflect the additional groups in the state plan that may receive services under this waiver) -- Specify</t>
  </si>
  <si>
    <t>WVR_PETI_SPSL_IMPVRSH_MNDTY</t>
  </si>
  <si>
    <t>B-5: Post-Eligibility Treatment of Income</t>
  </si>
  <si>
    <t>B-5-a: Use of Spousal Impoverishment Rules</t>
  </si>
  <si>
    <t>Indicate whether spousal impoverishment rules are used todetermine eligibility for the special home and community-based waiver group under 42 CFR §435.217.</t>
  </si>
  <si>
    <t>Spousal impoverishment rules under §1924 of the Act are used to determine the eligibility of individuals with a community spouse for the special home and community-based waiver group.  In the case of a participant with a community spouse, the state uses spousal post-eligibility rules under §1924 of the Act.</t>
  </si>
  <si>
    <t>WVR_PETI_SPSL_IMPVRSH_Y</t>
  </si>
  <si>
    <t>Spousal impoverishment rules under §1924 of the Act are used to determine the eligibility of individuals with a community spouse for the special home and community-based waiver group.</t>
  </si>
  <si>
    <t>WVR_PETI_SPSL_IMPVRSH_Y_SPSL</t>
  </si>
  <si>
    <t>Spousal impoverishment rules under §1924 of the Act are used to determine the eligibility of individuals with a community spouse for the special home and community-based waiver group. In the case of a participant with a community spouse, the state elects to: Use spousal post-eligibility rules under §1924 of the Act.</t>
  </si>
  <si>
    <t>WVR_PETI_SPSL_IMPVRSH_Y_REG</t>
  </si>
  <si>
    <t>WVR_PETI_SPSL_IMPVRSH_N</t>
  </si>
  <si>
    <t>Spousal impoverishment rules under §1924 of the Act are not used to determine eligibility of individuals with a community spouse for the special home and community-based waiver group. The state uses regular post-eligibility rules for individuals with a community spouse.</t>
  </si>
  <si>
    <t>WVR_PETI_ST_PLN_1</t>
  </si>
  <si>
    <t>B-5-b-1; B-5-c-1 - Regular Post-Eligibility Treatment of Income</t>
  </si>
  <si>
    <t>Payment for home and community-based waiver services is reduced by the amount remaining after deducting the following allowances and expenses from the waiver participant's income:</t>
  </si>
  <si>
    <t>Allowance for the needs of the waiver participant -- The following standard included under the state plan (select one)</t>
  </si>
  <si>
    <t>State completes items B-5-e (if the selection for B-4-a-i is SSI State or §1634) or B-5-f (if the selection for B-4-a-i is 209b State) and item B-5-g unless the state indicates that it also uses spousal post-eligibility rules for the time periods before January 1, 2014 or after September 30, 2019 (or other date as required by law).</t>
  </si>
  <si>
    <t>WVR_PETI_SSI_1</t>
  </si>
  <si>
    <t>B-5-b-1 - Regular Post-Eligibility Treatment of Income</t>
  </si>
  <si>
    <t>Allowance for the needs of the waiver participant -- The following standard included under the state plan (select one) -- SSI standard</t>
  </si>
  <si>
    <t>WVR_PETI_42CFR_1</t>
  </si>
  <si>
    <t>B-5-c-1 - Regular Post-Eligibility Treatment of Income</t>
  </si>
  <si>
    <t>Allowance for the needs of the waiver participant -- The following standard included under the state plan (select one) -- The following standard under 42 CFR §435.121</t>
  </si>
  <si>
    <t>WVR_PETI_42CFR_DESC_1</t>
  </si>
  <si>
    <t>Allowance for the needs of the waiver participant -- The following standard included under the state plan (select one) -- The following standard under 42 CFR §435.121 -- Specify:</t>
  </si>
  <si>
    <t>WVR_PETI_OPT_ST_SUPP_1</t>
  </si>
  <si>
    <t>Allowance for the needs of the waiver participant -- The following standard included under the state plan (select one) -- Optional state supplement standard</t>
  </si>
  <si>
    <t>WVR_PETI_MDC_NDY_1</t>
  </si>
  <si>
    <t>Allowance for the needs of the waiver participant -- The following standard included under the state plan (select one) -- Medically needy income standard</t>
  </si>
  <si>
    <t>WVR_PETI_SPEC_INC_INSTLZD_1</t>
  </si>
  <si>
    <t>Allowance for the needs of the waiver participant -- The following standard included under the state plan (select one) -- The special income level for institutionalized persons</t>
  </si>
  <si>
    <t>WVR_PETI_300_SSI_1</t>
  </si>
  <si>
    <t>Allowance for the needs of the waiver participant -- The following standard included under the state plan (select one) -- The special income level for institutionalized persons -- 300% of the SSI Federal Benefit Rate (FBR)</t>
  </si>
  <si>
    <t>WVR_PETI_UNDR_300_SSI_PCT_1</t>
  </si>
  <si>
    <t>Allowance for the needs of the waiver participant -- The following standard included under the state plan (select one) -- The special income level for institutionalized persons -- A percentage of the FBR, which is less than 300%</t>
  </si>
  <si>
    <t>WVR_PETI_SSI_PCT_1</t>
  </si>
  <si>
    <t>Allowance for the needs of the waiver participant -- The following standard included under the state plan (select one) -- The special income level for institutionalized persons -- A percentage of the FBR, which is less than 300% -- Specify the percentage:</t>
  </si>
  <si>
    <t>WVR_PETI_UNDR_300_SSI_AMT_1</t>
  </si>
  <si>
    <t>Allowance for the needs of the waiver participant -- The following standard included under the state plan (select one) -- The special income level for institutionalized persons -- A dollar amount which is less than 300%.</t>
  </si>
  <si>
    <t>WVR_PETI_SSI_AMT_1</t>
  </si>
  <si>
    <t>Allowance for the needs of the waiver participant -- The following standard included under the state plan (select one) -- The special income level for institutionalized persons -- A dollar amount which is less than 300% -- Specify dollar amount:</t>
  </si>
  <si>
    <t>WVR_PETI_FPL_1</t>
  </si>
  <si>
    <t>Allowance for the needs of the waiver participant -- The following standard included under the state plan (select one) -- A percentage of the Federal poverty level</t>
  </si>
  <si>
    <t>WVR_PETI_FPL_PCT_1</t>
  </si>
  <si>
    <t>Allowance for the needs of the waiver participant -- The following standard included under the state plan (select one) -- A percentage of the Federal poverty level -- Specify percentage:</t>
  </si>
  <si>
    <t>WVR_PETI_ST_PLN_OTHR_1</t>
  </si>
  <si>
    <t>Allowance for the needs of the waiver participant -- The following standard included under the state plan (select one) -- Other standard included under the state Plan</t>
  </si>
  <si>
    <t>WVR_PETI_ST_PLN_OTHR_DESC_1</t>
  </si>
  <si>
    <t>Allowance for the needs of the waiver participant -- The following standard included under the state plan (select one) -- Other standard included under the state Plan -- Specify:</t>
  </si>
  <si>
    <t>WVR_PETI_AMT_1</t>
  </si>
  <si>
    <t>Allowance for the needs of the waiver participant -- The following dollar amount</t>
  </si>
  <si>
    <t>WVR_PETI_AMT_NMBR_1</t>
  </si>
  <si>
    <t>Allowance for the needs of the waiver participant -- The following dollar amount -- Specify dollar amount:</t>
  </si>
  <si>
    <t>WVR_PETI_AMT_FORM_1</t>
  </si>
  <si>
    <t>Allowance for the needs of the waiver participant -- The following formula is used to determine the needs allowance</t>
  </si>
  <si>
    <t>WVR_PETI_AMT_FORM_DESC_1</t>
  </si>
  <si>
    <t>Allowance for the needs of the waiver participant -- The following formula is used to determine the needs allowance -- Specify:</t>
  </si>
  <si>
    <t>WVR_PETI_OTHR_1</t>
  </si>
  <si>
    <t>Allowance for the needs of the waiver participant -- Other</t>
  </si>
  <si>
    <t>WVR_PETI_OTHR_DESC_1</t>
  </si>
  <si>
    <t>Allowance for the needs of the waiver participant -- Other -- Specify</t>
  </si>
  <si>
    <t>WVR_PETI_SPSE_NA_1</t>
  </si>
  <si>
    <t>Allowance for the spouse only (select one) -- Not Applicable</t>
  </si>
  <si>
    <t>WVR_PETI_SPSE_SSI_1</t>
  </si>
  <si>
    <t>B-5-b-1;- Regular Post Eligibility Treatment of Income</t>
  </si>
  <si>
    <t>Allowance for the spouse only (select one) -- SSI standard</t>
  </si>
  <si>
    <t>WVR_PETI_SPSE_42CFR_1</t>
  </si>
  <si>
    <t>B-5-c-1 - Regular Post Eligibility Treatment of Income</t>
  </si>
  <si>
    <t>Allowance for the spouse only (select one) -- The following standard under 42 CFR §435.121</t>
  </si>
  <si>
    <t>WVR_PETI_SPSE_42CFR_DESC_1</t>
  </si>
  <si>
    <t>Allowance for the spouse only (select one) -- The following standard under 42 CFR §435.121 -- Specify:</t>
  </si>
  <si>
    <t>WVR_PETI_SPSE_OPT_ST_SUPP_1</t>
  </si>
  <si>
    <t xml:space="preserve">Allowance for the spouse only (select one) -- Optional state supplement standard </t>
  </si>
  <si>
    <t>WVR_PETI_SPSE_MDC_NDY_1</t>
  </si>
  <si>
    <t>Allowance for the spouse only (select one) -- Medically needy income standard</t>
  </si>
  <si>
    <t>WVR_PETI_SPSE_AMT_1</t>
  </si>
  <si>
    <t>Allowance for the spouse only (select one) -- The following dollar amount:</t>
  </si>
  <si>
    <t>WVR_PETI_SPSE_AMT_NMBR_1</t>
  </si>
  <si>
    <t>Allowance for the spouse only (select one) -- The following dollar amount -- Specify dollar amount:</t>
  </si>
  <si>
    <t>WVR_PETI_SPSE_AMT_FORM_1</t>
  </si>
  <si>
    <t>Allowance for the spouse only (select one) -- The amount is determined using the following formula</t>
  </si>
  <si>
    <t>WVR_PETI_SPSE_AMT_FORM_DESC_1</t>
  </si>
  <si>
    <t>Allowance for the spouse only (select one) -- The amount is determined using the following formula -- Specify:</t>
  </si>
  <si>
    <t>WVR_PETI_FMLY_NA_1</t>
  </si>
  <si>
    <t>Allowance for the family (select one) -- Not Applicable</t>
  </si>
  <si>
    <t>WVR_PETI_FMLY_AFDC_1</t>
  </si>
  <si>
    <t>Allowance for the family (select one) -- AFDC need standard</t>
  </si>
  <si>
    <t>WVR_PETI_FMLY_MDC_NDY_1</t>
  </si>
  <si>
    <t>Allowance for the family (select one) -- Medically needy income standard</t>
  </si>
  <si>
    <t>WVR_PETI_FMLY_AMT_1</t>
  </si>
  <si>
    <t>Allowance for the family (select one) -- The following dollar amount:</t>
  </si>
  <si>
    <t>WVR_PETI_FMLY_AMT_NMBR_1</t>
  </si>
  <si>
    <t>Allowance for the family (select one) -- The following dollar amount -- Specify dollar amount:</t>
  </si>
  <si>
    <t>WVR_PETI_FMLY_AMT_FORM_1</t>
  </si>
  <si>
    <t>Allowance for the family (select one) -- The amount is determined using the following formula</t>
  </si>
  <si>
    <t>WVR_PETI_FMLY_AMT_FORM_DESC_1</t>
  </si>
  <si>
    <t>Allowance for the family (select one) -- The amount is determined using the following formula -- Specify:</t>
  </si>
  <si>
    <t>WVR_PETI_FMLY_OTHR_1</t>
  </si>
  <si>
    <t>Allowance for the family (select one) -- Other</t>
  </si>
  <si>
    <t>WVR_PETI_FMLY_OTHR_DESC_1</t>
  </si>
  <si>
    <t>Allowance for the family (select one) -- Other -- Specify</t>
  </si>
  <si>
    <t>WVR_PETI_MDC_EXP_NA_1</t>
  </si>
  <si>
    <t>Amounts incurred for medical or remedial care expenses not subject to payment by a third party -- Not Applicable</t>
  </si>
  <si>
    <t>WVR_PETI_MDC_EXP_NOLMT__1</t>
  </si>
  <si>
    <t>Amounts incurred for medical or remedial care expenses not subject to payment by a third party -- The state does not establish reasonable limits.</t>
  </si>
  <si>
    <t>WVR_PETI_MDC_EXP_LMT_1</t>
  </si>
  <si>
    <t>Amounts incurred for medical or remedial care expenses not subject to payment by a third party -- The state establishes the following reasonable limits</t>
  </si>
  <si>
    <t>WVR_PETI_MDC_EXP_LMT_DESC_1</t>
  </si>
  <si>
    <t>Amounts incurred for medical or remedial care expenses not subject to payment by a third party -- The state establishes the following reasonable limits -- Specify:</t>
  </si>
  <si>
    <t>WVR_PETI_ST_PLN_2</t>
  </si>
  <si>
    <t>B-5-b-2; B-5-c-2 - Regular Post-Eligibility Treatment of Income</t>
  </si>
  <si>
    <t>WVR_PETI_SSI_2</t>
  </si>
  <si>
    <t>B-5-b-2 - Regular Post-Eligibility Treatment of Income</t>
  </si>
  <si>
    <t>WVR_PETI_42CFR_2</t>
  </si>
  <si>
    <t>B-5-c-2 - Regular Post-Eligibility Treatment of Income</t>
  </si>
  <si>
    <t>WVR_PETI_42CFR_DESC_2</t>
  </si>
  <si>
    <t>WVR_PETI_OPT_ST_SUPP_2</t>
  </si>
  <si>
    <t>Notes</t>
  </si>
  <si>
    <t>WVR_PETI_MDC_NDY_2</t>
  </si>
  <si>
    <t>WVR_PETI_SPEC_INC_INSTLZD_2</t>
  </si>
  <si>
    <t>WVR_PETI_300_SSI_2</t>
  </si>
  <si>
    <t>WVR_PETI_UNDR_300_SSI_PCT_2</t>
  </si>
  <si>
    <t>WVR_PETI_SSI_PCT_2</t>
  </si>
  <si>
    <t>WVR_SRVCS</t>
  </si>
  <si>
    <t>Appendix C: Participant Services</t>
  </si>
  <si>
    <t>C-1: Summary of Services Covered (1 of 2)</t>
  </si>
  <si>
    <t>C-1-a: Waiver Services Summary.</t>
  </si>
  <si>
    <t>WVR_PETI_UNDR_300_SSI_AMT_2</t>
  </si>
  <si>
    <t>List the services that are furnished under the waiver in the following table. If case management is not a service under the waiver, complete items C-1-b and C-1-c:</t>
  </si>
  <si>
    <t>Number of services furnished under the waiver</t>
  </si>
  <si>
    <t>calculate by counting number of rows in table listing services that are furnished under the waiver</t>
  </si>
  <si>
    <t>WVR_PETI_SSI_AMT_2</t>
  </si>
  <si>
    <t>WVR_PLCY_REL_GRDN_NO</t>
  </si>
  <si>
    <t>C-2: General Service Specifications</t>
  </si>
  <si>
    <t>C-2-e: Other State Policies Concerning Payment for Waiver Services Furnished by Relatives/Legal Guardians</t>
  </si>
  <si>
    <t>Specify state policies concerning making payment to relatives/legal guardians for the provision of waiver services over and above the policies addressed in Item C-2-d. Select one:</t>
  </si>
  <si>
    <t>The state does not make payment to relatives/legal guardians for furnishing waiver services.</t>
  </si>
  <si>
    <t>WVR_PETI_FPL_2</t>
  </si>
  <si>
    <t>WVR_PLCY_REL_GRDN_SPCFC</t>
  </si>
  <si>
    <t>The state makes payment to relatives/legal guardians under specific circumstances and only when the
relative/guardian is qualified to furnish services.</t>
  </si>
  <si>
    <t>WVR_PETI_FPL_PCT_2</t>
  </si>
  <si>
    <t>WVR_PLCY_REL_GRDN_SPCFC_DESC</t>
  </si>
  <si>
    <t>Specify the specific circumstances under which payment is made, the types of relatives/legal guardians to whom
payment may be made, and the services for which payment may be made. Specify the controls that are employed to
ensure that payments are made only for services rendered. Also, specify in Appendix C-1/C-3 each waiver service for
which payment may be made to relatives/legal guardians.</t>
  </si>
  <si>
    <t>WVR_PLCY_REL_GRDN_WHNVR</t>
  </si>
  <si>
    <t>WVR_PETI_ST_PLN_OTHR_2</t>
  </si>
  <si>
    <t>Relatives/legal guardians may be paid for providing waiver services whenever the relative/legal guardian is
qualified to provide services as specified in Appendix C-1/C-3.</t>
  </si>
  <si>
    <t>WVR_PLCY_REL_GRDN_WHNVR_DESC</t>
  </si>
  <si>
    <t>WVR_PETI_ST_PLN_OTHR_DESC_2</t>
  </si>
  <si>
    <t>Specify the controls that are employed to ensure that payments are made only for services rendered.</t>
  </si>
  <si>
    <t>RepeatVar</t>
  </si>
  <si>
    <t>WVR_PLCY_REL_GRDN_OTHR</t>
  </si>
  <si>
    <t>Other policy.</t>
  </si>
  <si>
    <t>WVR_PETI_AMT_2</t>
  </si>
  <si>
    <t>WVR_PLCY_REL_GRDN_OTHR_DESC</t>
  </si>
  <si>
    <t>Specify:</t>
  </si>
  <si>
    <t>WVR_PETI_AMT_NMBR_2</t>
  </si>
  <si>
    <t>WVR_LMTS_AMT_SRVC_NO</t>
  </si>
  <si>
    <t>C-4: Additional Limits on Amount of Waiver Services</t>
  </si>
  <si>
    <t xml:space="preserve">C-4: Additional Limits on Amount of Waiver Services. </t>
  </si>
  <si>
    <t>Indicate whether the waiver employs any of the following additional limits on the amount of waiver services (select one).</t>
  </si>
  <si>
    <t>Y</t>
  </si>
  <si>
    <t>Not applicable- The state does not impose a limit on the amount of waiver services except as provided in Appendix
C-3.</t>
  </si>
  <si>
    <t>WVR_PETI_AMT_FORM_2</t>
  </si>
  <si>
    <t>WVR_LMTS_AMT_SRVC_YES</t>
  </si>
  <si>
    <t>Applicable - The state imposes additional limits on the amount of waiver services.</t>
  </si>
  <si>
    <t>WVR_PETI_AMT_FORM_DESC_2</t>
  </si>
  <si>
    <t>WVR_LMTS_AMT_SRVC_SET</t>
  </si>
  <si>
    <t>Limit(s) on Set(s) of Services. There is a limit on the maximum dollar amount of waiver services that is
authorized for one or more sets of services offered under the waiver.</t>
  </si>
  <si>
    <t>WVR_LMTS_AMT_SRVC_SET_DESC</t>
  </si>
  <si>
    <t>WVR_PETI_OTHR_2</t>
  </si>
  <si>
    <t>Furnish the information specified above.</t>
  </si>
  <si>
    <t>WVR_SRVC_TYPE</t>
  </si>
  <si>
    <t>WVR_LMTS_AMT_SRVC_INDV_BDGT</t>
  </si>
  <si>
    <t>C-1/C-3: Service Specification</t>
  </si>
  <si>
    <t>Service Type:</t>
  </si>
  <si>
    <t>WVR_PETI_OTHR_DESC_2</t>
  </si>
  <si>
    <t>Prospective Individual Budget Amount. There is a limit on the maximum dollar amount of waiver services
authorized for each specific participant.</t>
  </si>
  <si>
    <t>WVR_LMTS_AMT_SRVC_INDV_BDGT_DESC</t>
  </si>
  <si>
    <t>WVR_PETI_SPSE_NA_2</t>
  </si>
  <si>
    <t>WVR_LMTS_AMT_SRVC_LVL_BDGT</t>
  </si>
  <si>
    <t>Budget Limits by Level of Support. Based on an assessment process and/or other factors, participants are
assigned to funding levels that are limits on the maximum dollar amount of waiver services.</t>
  </si>
  <si>
    <t>WVR_SRVC_NAME_APNDX_C</t>
  </si>
  <si>
    <t>WVR_PETI_SPSE_NON_CMTY_2</t>
  </si>
  <si>
    <t>Service Title:</t>
  </si>
  <si>
    <t>WVR_LMTS_AMT_SRVC_LVL_BDGT_DESC</t>
  </si>
  <si>
    <t>Allowance for the spouse only (select one) -- The state provides an allowance for a spouse who does not meet the definition of a community spouse in §1924 of the Act. Describe the circumstances under which this allowance is provided</t>
  </si>
  <si>
    <t>WVR_SRVC_ALT_NAME_APNDX_C</t>
  </si>
  <si>
    <t>Alternate Service Title (if any):</t>
  </si>
  <si>
    <t>WVR_LMTS_AMT_SRVC_OTHR</t>
  </si>
  <si>
    <t>Other Type of Limit. The state employs another type of limit.
Describe the limit and furnish the information specified above.</t>
  </si>
  <si>
    <t>WVR_PETI_SPSE_NON_CMTY_DESC_2</t>
  </si>
  <si>
    <t>Allowance for the spouse only (select one) -- The state provides an allowance for a spouse who does not meet the definition of a community spouse in §1924 of the Act. Describe the circumstances under which this allowance is provided -- Specify</t>
  </si>
  <si>
    <t>WVR_LMTS_AMT_SRVC_OTHR_DESC</t>
  </si>
  <si>
    <t>WVR_SRVC_GRP_1</t>
  </si>
  <si>
    <t>HCBS Taxonomy: Category 1:</t>
  </si>
  <si>
    <t>WVR_PETI_SPSE_SSI_2</t>
  </si>
  <si>
    <t>B-5-b-2 - Regular Post Eligibility Treatment of Income</t>
  </si>
  <si>
    <t>WVR_SRVC_SUB_GRP_1</t>
  </si>
  <si>
    <t>WVR_PETI_SPSE_42CFR_2</t>
  </si>
  <si>
    <t>HCBS Taxonomy: Sub-Category 1:</t>
  </si>
  <si>
    <t>B-5-c-2 - Regular Post Eligibility Treatment of Income</t>
  </si>
  <si>
    <t>WVR_SRVC_GRP_2</t>
  </si>
  <si>
    <t>HCBS Taxonomy: Category 2:</t>
  </si>
  <si>
    <t>WVR_PETI_SPSE_42CFR_DESC_2</t>
  </si>
  <si>
    <t>WVR_SRVC_SUB_GRP_2</t>
  </si>
  <si>
    <t>HCBS Taxonomy: Sub-Category 2:</t>
  </si>
  <si>
    <t>WVR_PETI_SPSE_OPT_ST_SUPP_2</t>
  </si>
  <si>
    <t>WVR_SRVC_GRP_3</t>
  </si>
  <si>
    <t>HCBS Taxonomy: Category 3:</t>
  </si>
  <si>
    <t>WVR_PETI_SPSE_MDC_NDY_2</t>
  </si>
  <si>
    <t>WVR_SRVC_SUB_GRP_3</t>
  </si>
  <si>
    <t>HCBS Taxonomy: Sub-Category 3:</t>
  </si>
  <si>
    <t>WVR_PETI_SPSE_AMT_2</t>
  </si>
  <si>
    <t>WVR_SRVC_GRP_4</t>
  </si>
  <si>
    <t>HCBS Taxonomy: Category 4:</t>
  </si>
  <si>
    <t>WVR_SRVC_SUB_GRP_4</t>
  </si>
  <si>
    <t>WVR_PETI_SPSE_AMT_NMBR_2</t>
  </si>
  <si>
    <t>WVR_SRVC_NO_CHNG</t>
  </si>
  <si>
    <t>Service is included in approved waiver. There is no change in service specifications.</t>
  </si>
  <si>
    <t>WVR_PETI_SPSE_AMT_FORM_2</t>
  </si>
  <si>
    <t>WVR_SRVC_MODIFIED</t>
  </si>
  <si>
    <t>Service is included in approved waiver. The service specifications have been modified.</t>
  </si>
  <si>
    <t>WVR_PETI_SPSE_AMT_FORM_DESC_2</t>
  </si>
  <si>
    <t>WVR_SRVC_NEW</t>
  </si>
  <si>
    <t>Service is not included in the approved waiver.</t>
  </si>
  <si>
    <t>WVR_PETI_FMLY_NA_2</t>
  </si>
  <si>
    <t>WVR_SRVC_LMTS_DESC</t>
  </si>
  <si>
    <t>Specify applicable (if any) limits on the amount, frequency, or duration of this service:</t>
  </si>
  <si>
    <t>WVR_SRVC_PTCPNT_DIR</t>
  </si>
  <si>
    <t>WVR_PETI_FMLY_AFDC_2</t>
  </si>
  <si>
    <t>Service Delivery Method (check each that applies):</t>
  </si>
  <si>
    <t>Participant-directed as specified in Appendix E</t>
  </si>
  <si>
    <t>WVR_SRVC_LGLY_RESP</t>
  </si>
  <si>
    <t>Specify whether the service may be provided by (check each that applies):</t>
  </si>
  <si>
    <t>Legally Responsible Person</t>
  </si>
  <si>
    <t>WVR_PETI_FMLY_MDC_NDY_2</t>
  </si>
  <si>
    <t>WVR_SRVC_RLTVE</t>
  </si>
  <si>
    <t>Relative</t>
  </si>
  <si>
    <t>WVR_PETI_FMLY_AMT_2</t>
  </si>
  <si>
    <t>WVR_SRVC_LGL_GRDN</t>
  </si>
  <si>
    <t>Legal Guardian</t>
  </si>
  <si>
    <t>WVR_PETI_FMLY_AMT_NMBR_2</t>
  </si>
  <si>
    <t>WVR_SRVC_PRVDRS</t>
  </si>
  <si>
    <t>Provider Specifications</t>
  </si>
  <si>
    <t xml:space="preserve">Total number of providers specified for service. </t>
  </si>
  <si>
    <t>calculate by counting number of rows in table listing provider specifications</t>
  </si>
  <si>
    <t>WVR_SRVC_PRVDR_GRP_1</t>
  </si>
  <si>
    <t>WVR_PETI_FMLY_AMT_FORM_2</t>
  </si>
  <si>
    <t>C-1/C-3: Provider Specifications for Service</t>
  </si>
  <si>
    <t>Provider Category:</t>
  </si>
  <si>
    <t>WVR_SRVC_PRVDR_TYPE_1</t>
  </si>
  <si>
    <t>Provider Type:</t>
  </si>
  <si>
    <t>WVR_PETI_FMLY_AMT_FORM_DESC_2</t>
  </si>
  <si>
    <t>WVR_SRVC_PRVDR_LCNSE_DESC_1</t>
  </si>
  <si>
    <t>Provider Qualifications</t>
  </si>
  <si>
    <t>License (specify):</t>
  </si>
  <si>
    <t>WVR_PETI_FMLY_OTHR_2</t>
  </si>
  <si>
    <t>WVR_SRVC_PRVDR_CRTFCT_DESC_1</t>
  </si>
  <si>
    <t>Certificate (specify):</t>
  </si>
  <si>
    <t>WVR_PETI_FMLY_OTHR_DESC_2</t>
  </si>
  <si>
    <t>WVR_SRVC_PRVDR_OTHR_STD_DESC_1</t>
  </si>
  <si>
    <t>Other Standard (specify):</t>
  </si>
  <si>
    <t>WVR_PETI_MDC_EXP_NA_2</t>
  </si>
  <si>
    <t>WVR_SRVC_PRVDR_GRP_2</t>
  </si>
  <si>
    <t>WVR_SRVC_PRVDR_TYPE_2</t>
  </si>
  <si>
    <t>WVR_PETI_MDC_EXP_NOLMT_2</t>
  </si>
  <si>
    <t>WVR_SRVC_PRVDR_LCNSE_DESC_2</t>
  </si>
  <si>
    <t>WVR_PETI_MDC_EXP_LMT_2</t>
  </si>
  <si>
    <t>WVR_SRVC_PRVDR_CRTFCT_DESC_2</t>
  </si>
  <si>
    <t>WVR_PETI_MDC_EXP_LMT_DESC_2</t>
  </si>
  <si>
    <t>WVR_PETI_IMPVRSH_SSI_2</t>
  </si>
  <si>
    <t>B-5-d - Post-Eligibility Treatment of Income Using Spousal Impoverishment Rules</t>
  </si>
  <si>
    <t>WVR_SRVC_PRVDR_OTHR_STD_DESC_2</t>
  </si>
  <si>
    <t>Allowance for the personal needs of the waiver participant -- SSI Standard</t>
  </si>
  <si>
    <t>WVR_PETI_IMPVRSH_ST_SUPP_2</t>
  </si>
  <si>
    <t>Allowance for the personal needs of the waiver participant -- Optional state supplement standard</t>
  </si>
  <si>
    <t>WVR_SRVC_PRVDR_GRP_3</t>
  </si>
  <si>
    <t>WVR_SRVC_PRVDR_TYPE_3</t>
  </si>
  <si>
    <t>WVR_SRVC_PRVDR_LCNSE_DESC_3</t>
  </si>
  <si>
    <t>WVR_SRVC_PRVDR_CRTFCT_DESC_3</t>
  </si>
  <si>
    <t>WVR_SRVC_PRVDR_OTHR_STD_DESC_3</t>
  </si>
  <si>
    <t>WVR_PETI_IMPVRSH_MDC_NDY_2</t>
  </si>
  <si>
    <t>Allowance for the personal needs of the waiver participant -- Medically needy income standard</t>
  </si>
  <si>
    <t>WVR_SRVC_PRVDR_GRP_4</t>
  </si>
  <si>
    <t>WVR_PETI_IMPVRSH_SPEC_INC_2</t>
  </si>
  <si>
    <t>WVR_SRVC_PRVDR_TYPE_4</t>
  </si>
  <si>
    <t>Allowance for the personal needs of the waiver participant -- The special income level for institutionalized persons</t>
  </si>
  <si>
    <t>WVR_PETI_IMPVRSH_PCT_2</t>
  </si>
  <si>
    <t>WVR_SRVC_PRVDR_LCNSE_DESC_4</t>
  </si>
  <si>
    <t>Allowance for the personal needs of the waiver participant -- A percentage of the Federal poverty level</t>
  </si>
  <si>
    <t>WVR_PETI_IMPVRSH_PCT_NMBR_2</t>
  </si>
  <si>
    <t>WVR_SRVC_PRVDR_CRTFCT_DESC_4</t>
  </si>
  <si>
    <t>Allowance for the personal needs of the waiver participant -- A percentage of the Federal poverty level -- Specify percentage</t>
  </si>
  <si>
    <t>WVR_SRVC_PRVDR_OTHR_STD_DESC_4</t>
  </si>
  <si>
    <t>WVR_PETI_IMPVRSH_AMT_2</t>
  </si>
  <si>
    <t>WVR_SRVC_PRVDR_GRP_5</t>
  </si>
  <si>
    <t>Allowance for the personal needs of the waiver participant -- The following dollar amount</t>
  </si>
  <si>
    <t>WVR_PETI_IMPVRSH_AMT_NMBR_2</t>
  </si>
  <si>
    <t>WVR_SRVC_PRVDR_TYPE_5</t>
  </si>
  <si>
    <t>Allowance for the personal needs of the waiver participant -- The following dollar amount -- Specify dollar amount:</t>
  </si>
  <si>
    <t>WVR_SRVC_PRVDR_LCNSE_DESC_5</t>
  </si>
  <si>
    <t>WVR_PETI_IMPVRSH_AMT_FORM_2</t>
  </si>
  <si>
    <t>Allowance for the personal needs of the waiver participant -- The following formula is used to determine the needs allowance</t>
  </si>
  <si>
    <t>WVR_SRVC_PRVDR_CRTFCT_DESC_5</t>
  </si>
  <si>
    <t>WVR_PETI_IMPVRSH_AMT_FORM_DESC_2</t>
  </si>
  <si>
    <t>WVR_SRVC_PRVDR_OTHR_STD_DESC_5</t>
  </si>
  <si>
    <t>Allowance for the personal needs of the waiver participant -- The following formula is used to determine the needs allowance -- Specify formula:</t>
  </si>
  <si>
    <t>WVR_SRVC_PRVDR_GRP_6</t>
  </si>
  <si>
    <t>WVR_PETI_IMPVRSH_OTHR_2</t>
  </si>
  <si>
    <t>Allowance for the personal needs of the waiver participant -- Other</t>
  </si>
  <si>
    <t>WVR_SRVC_PRVDR_TYPE_6</t>
  </si>
  <si>
    <t>WVR_PETI_IMPVRSH_OTHR_DESC_2</t>
  </si>
  <si>
    <t>WVR_SRVC_PRVDR_LCNSE_DESC_6</t>
  </si>
  <si>
    <t>Allowance for the personal needs of the waiver participant -- Other -- Specify</t>
  </si>
  <si>
    <t>WVR_SRVC_PRVDR_CRTFCT_DESC_6</t>
  </si>
  <si>
    <t>WVR_PETI_IMPVRSH_SAME_2</t>
  </si>
  <si>
    <t>The allowance for the personal needs of a waiver participant with a community spouse is the same as the amount used for the individual's maintenance allowance under 42 CFR §435.726 or 42 CFR §435.735</t>
  </si>
  <si>
    <t>WVR_PETI_IMPVRSH_DFRNT_2</t>
  </si>
  <si>
    <t>WVR_SRVC_PRVDR_OTHR_STD_DESC_6</t>
  </si>
  <si>
    <t>The allowance for the personal needs of a waiver participant with a community spouse is different from the amount used for the individual's maintenance allowance under 42 CFR §435.726 or 42 CFR §435.735</t>
  </si>
  <si>
    <t>WVR_PETI_IMPVRSH_DFRNT_DESC_2</t>
  </si>
  <si>
    <t>WVR_SRVC_PRVDR_GRP_7</t>
  </si>
  <si>
    <t>The allowance for the personal needs of a waiver participant with a community spouse is different from the amount used for the individual's maintenance allowance under 42 CFR §435.726 or 42 CFR §435.735 -- Explanation of difference</t>
  </si>
  <si>
    <t>WVR_PETI_IMPVRSH_MDC_EXP_NA_2</t>
  </si>
  <si>
    <t>WVR_SRVC_PRVDR_TYPE_7</t>
  </si>
  <si>
    <t>WVR_PETI_IMPVRSH_MDC_EXP_NOLMT_2</t>
  </si>
  <si>
    <t>WVR_SRVC_PRVDR_LCNSE_DESC_7</t>
  </si>
  <si>
    <t>WVR_SRVC_PRVDR_CRTFCT_DESC_7</t>
  </si>
  <si>
    <t>WVR_PETI_IMPVRSH_MDC_EXP_LMT_2</t>
  </si>
  <si>
    <t>Amounts incurred for medical or remedial care expenses not subject to payment by a third party -- The state uses the same reasonable limits as are used for regular (non-spousal) post-eligibility.</t>
  </si>
  <si>
    <t>WVR_SRVC_PRVDR_OTHR_STD_DESC_7</t>
  </si>
  <si>
    <t>WVR_PETI_ST_PLN_3</t>
  </si>
  <si>
    <t>B-5-e; B-5-f - Regular Post-Eligibility Treatment of Income</t>
  </si>
  <si>
    <t>WVR_SRVC_PRVDR_GRP_8</t>
  </si>
  <si>
    <t>WVR_PETI_SSI_3</t>
  </si>
  <si>
    <t>WVR_PTCPNT_DIR_YES</t>
  </si>
  <si>
    <t>B-5-e - Regular Post-Eligibility Treatment of Income</t>
  </si>
  <si>
    <t>Appendix E: Participant Direction of Services</t>
  </si>
  <si>
    <t>WVR_SRVC_PRVDR_TYPE_8</t>
  </si>
  <si>
    <t>Applicability</t>
  </si>
  <si>
    <t>This waiver provides participant direction opportunities. Complete the remainder of the Appendix.</t>
  </si>
  <si>
    <t>WVR_PETI_42CFR_3</t>
  </si>
  <si>
    <t>WVR_SRVC_PRVDR_LCNSE_DESC_8</t>
  </si>
  <si>
    <t>B-5-f - Regular Post-Eligibility Treatment of Income</t>
  </si>
  <si>
    <t>WVR_PTCPNT_DIR_NO</t>
  </si>
  <si>
    <t>WVR_SRVC_PRVDR_CRTFCT_DESC_8</t>
  </si>
  <si>
    <t>WVR_PETI_42CFR_DESC_3</t>
  </si>
  <si>
    <t>WVR_PTCPNT_DIR_SRVC_EMPL</t>
  </si>
  <si>
    <t>E-1: Overview</t>
  </si>
  <si>
    <t>E-1-b</t>
  </si>
  <si>
    <t>Participant Direction Opportunities.  Specify the participant direction opportunities that are available in the waiver.  Select one:</t>
  </si>
  <si>
    <t>Participant – Employer Authority.  As specified in Appendix E-2, Item a, the participant (or the participant’s representative) has decision-making authority over workers who provide waiver services.  The participant may function as the common law employer or the co-employer of workers.  Supports and protections are available for participants who exercise this authority</t>
  </si>
  <si>
    <t>WVR_SRVC_PRVDR_OTHR_STD_DESC_8</t>
  </si>
  <si>
    <t>WVR_PTCPNT_DIR_SRVC_BUDG</t>
  </si>
  <si>
    <t>WVR_PETI_OPT_ST_SUPP_3</t>
  </si>
  <si>
    <t>WVR_SRVC_PRVDR_GRP_9</t>
  </si>
  <si>
    <t>Participant – Budget Authority.  As specified in Appendix E-2, Item b, the participant (or the participant’s representative) has decision-making authority over a budget for waiver services.  Supports and protections are available for participants who have authority over a budget.</t>
  </si>
  <si>
    <t>WVR_PTCPNT_DIR_SRVC</t>
  </si>
  <si>
    <t>Both Authorities.  The waiver provides for both participant direction opportunities as specified in Appendix E-2.  Supports and protections are available for participants who exercise these authorities.</t>
  </si>
  <si>
    <t>WVR_SRVC_PRVDR_TYPE_9</t>
  </si>
  <si>
    <t>WVR_PETI_MDC_NDY_3</t>
  </si>
  <si>
    <t>WVR_PTCPNT_DIR_HOME_LVNG</t>
  </si>
  <si>
    <t>E-1-c</t>
  </si>
  <si>
    <t>Availability of Participant Direction by Type of Living Arrangement. Check each that applies:</t>
  </si>
  <si>
    <t>Participant direction opportunities are available to participants who live in their own private residence or the home of a family member.</t>
  </si>
  <si>
    <t>WVR_SRVC_PRVDR_LCNSE_DESC_9</t>
  </si>
  <si>
    <t>WVR_PTCPNT_DIR_SML_GRP_LVNG</t>
  </si>
  <si>
    <t>Participant direction opportunities are available to individuals who reside in other living arrangements where services (regardless of funding source) are furnished to fewer than four persons unrelated to the proprietor.</t>
  </si>
  <si>
    <t>WVR_PETI_SPEC_INC_INSTLZD_3</t>
  </si>
  <si>
    <t>WVR_SRVC_PRVDR_CRTFCT_DESC_9</t>
  </si>
  <si>
    <t>WVR_PTCPNT_DIR_OTHR_LVNG</t>
  </si>
  <si>
    <t>The participant direction opportunities are available to persons in the following other living arrangements</t>
  </si>
  <si>
    <t>WVR_SRVC_PRVDR_OTHR_STD_DESC_9</t>
  </si>
  <si>
    <t>WVR_PETI_300_SSI_3</t>
  </si>
  <si>
    <t>WVR_PTCPNT_DIR_OTHR_LVNG_DESC</t>
  </si>
  <si>
    <t>The participant direction opportunities are available to persons in the following other living arrangements -- Specify these living arrangements:</t>
  </si>
  <si>
    <t>WVR_SRVC_PRVDR_GRP_10</t>
  </si>
  <si>
    <t>WVR_PETI_UNDR_300_SSI_PCT_3</t>
  </si>
  <si>
    <t>WVR_PTCPNT_DIR_ONLY</t>
  </si>
  <si>
    <t>WVR_SRVC_PRVDR_TYPE_10</t>
  </si>
  <si>
    <t>E-1-d</t>
  </si>
  <si>
    <t>Election of Participant Direction. Election of participant direction is subject to the following policy (select one):</t>
  </si>
  <si>
    <t>Waiver is designed to support only individuals who want to direct their services.</t>
  </si>
  <si>
    <t>WVR_PETI_SSI_PCT_3</t>
  </si>
  <si>
    <t>WVR_PTCPNT_DIR_OPTN_4_ALL</t>
  </si>
  <si>
    <t>WVR_SRVC_PRVDR_LCNSE_DESC_10</t>
  </si>
  <si>
    <t>The waiver is designed to afford every participant (or the participant's representative) the opportunity to elect to direct waiver services. Alternate service delivery methods are available for participants who decide not to direct their services.</t>
  </si>
  <si>
    <t>WVR_PTCPNT_DIR_OPTN_4_SOME</t>
  </si>
  <si>
    <t>WVR_SRVC_PRVDR_CRTFCT_DESC_10</t>
  </si>
  <si>
    <t>The waiver is designed to offer participants (or their representatives) the opportunity to direct some or all of their services, subject to the following criteria specified by the state. Alternate service delivery methods are available for participants who decide not to direct their services or do not meet the criteria.</t>
  </si>
  <si>
    <t>WVR_PETI_UNDR_300_SSI_AMT_3</t>
  </si>
  <si>
    <t>WVR_PTCPNT_DIR_OPTN_4_SOME_DESC</t>
  </si>
  <si>
    <t>The waiver is designed to offer participants (or their representatives) the opportunity to direct some or all of their services, subject to the following criteria specified by the state. Alternate service delivery methods are available for participants who decide not to direct their services or do not meet the criteria -- Specify the criteria</t>
  </si>
  <si>
    <t>WVR_SRVC_PRVDR_OTHR_STD_DESC_10</t>
  </si>
  <si>
    <t>WVR_PETI_SSI_AMT_3</t>
  </si>
  <si>
    <t>WVR_PTCPNT_DIR_RECRUIT</t>
  </si>
  <si>
    <t xml:space="preserve">E-2: Opportunities for Participant-Direction </t>
  </si>
  <si>
    <t>E-2-a-ii</t>
  </si>
  <si>
    <t>Participant Decision Making Authority. The participant (or the participant's representative) has decision making authority over workers who provide waiver services. Select one or more decision making authorities that participants exercise:</t>
  </si>
  <si>
    <t>Participant has the decision-making authority to: recruit staff</t>
  </si>
  <si>
    <t>WVR_PTCPNT_DIR_REFER</t>
  </si>
  <si>
    <t>WVR_PETI_FPL_3</t>
  </si>
  <si>
    <t>Participant has the decision-making authority to: refer staff to agency for hiring (co-employer)</t>
  </si>
  <si>
    <t>WVR_PTCPNT_DIR_SELECT</t>
  </si>
  <si>
    <t>Participant has the decision-making authority to: select staff from worker registry</t>
  </si>
  <si>
    <t>WVR_PETI_FPL_PCT_3</t>
  </si>
  <si>
    <t>WVR_PTCPNT_DIR_HIRE</t>
  </si>
  <si>
    <t>Participant has the decision-making authority to: hire staff as a common law employer</t>
  </si>
  <si>
    <t>WVR_PETI_ST_PLN_OTHR_3</t>
  </si>
  <si>
    <t>WVR_PTCPNT_DIR_VRFY_QUAL</t>
  </si>
  <si>
    <t>Participant has the decision-making authority to: verify qualifications</t>
  </si>
  <si>
    <t>WVR_PETI_ST_PLN_OTHR_DESC_3</t>
  </si>
  <si>
    <t>WVR_PTCPNT_DIR_CRMNL_HSTRY</t>
  </si>
  <si>
    <t>Participant has the decision-making authority to: obtain criminal history and/or background investigation of staff</t>
  </si>
  <si>
    <t>WVR_PTCPNT_DIR_SET_QLFCTNS</t>
  </si>
  <si>
    <t>Participant has the decision-making authority to: Specify additional staff qualifications based on participant needs and preferences so long as such qualifications are consistent with the qualifications specified in Appendix C-1/C-3.</t>
  </si>
  <si>
    <t>WVR_PETI_AMT_3</t>
  </si>
  <si>
    <t>WVR_PTCPNT_DIR_DUTIES</t>
  </si>
  <si>
    <t>Participant has the decision-making authority to: determine staff duties consistent with the service specifications in Appendix C-1/C-3</t>
  </si>
  <si>
    <t>WVR_PETI_AMT_NMBR_3</t>
  </si>
  <si>
    <t>WVR_PTCPNT_DIR_WAGE_BENE</t>
  </si>
  <si>
    <t>Participant has the decision-making authority to: determine staff wages and benefits subject to state limits</t>
  </si>
  <si>
    <t>WVR_PTCPNT_DIR_SCHDL</t>
  </si>
  <si>
    <t>Participant has the decision-making authority to: schedule staff</t>
  </si>
  <si>
    <t>WVR_PETI_AMT_FORM_3</t>
  </si>
  <si>
    <t>WVR_PTCPNT_DIR_ONBOARD</t>
  </si>
  <si>
    <t>Participant has the decision-making authority to: orient and instruct staff in duties</t>
  </si>
  <si>
    <t>WVR_PETI_AMT_FORM_DESC_3</t>
  </si>
  <si>
    <t>WVR_PTCPNT_DIR_SUPERVISE</t>
  </si>
  <si>
    <t>Participant has the decision-making authority to: supervise staff</t>
  </si>
  <si>
    <t>WVR_PETI_OTHR_3</t>
  </si>
  <si>
    <t>WVR_PTCPNT_DIR_EVAL_PERF</t>
  </si>
  <si>
    <t>Participant has the decision-making authority to: evaluate staff performance</t>
  </si>
  <si>
    <t>WVR_PTCPNT_DIR_TMSHTS</t>
  </si>
  <si>
    <t>WVR_PETI_OTHR_DESC_3</t>
  </si>
  <si>
    <t>Participant has the decision-making authority to: verify time worked by staff and approve time sheets</t>
  </si>
  <si>
    <t>WVR_PTCPNT_DIR_DSCHRG</t>
  </si>
  <si>
    <t>Participant has the decision-making authority to: discharge staff (common law employer)</t>
  </si>
  <si>
    <t>WVR_PETI_SPSE_NA_3</t>
  </si>
  <si>
    <t>WVR_PTCPNT_DIR_DSCHRG_AS_PRVDR</t>
  </si>
  <si>
    <t>Participant has the decision-making authority to: Discharge staff from providing services (co-employer)</t>
  </si>
  <si>
    <t>WVR_PETI_SPSE_NON_CMTY_3</t>
  </si>
  <si>
    <t>WVR_PTCPNT_DIR_OTHR</t>
  </si>
  <si>
    <t>Participant has the decision-making authority to: other</t>
  </si>
  <si>
    <t>WVR_PTCPNT_DIR_OTHR_DESC</t>
  </si>
  <si>
    <t>WVR_PETI_SPSE_NON_CMTY_DESC_3</t>
  </si>
  <si>
    <t>Participant has the decision-making authority to: other -- Specify</t>
  </si>
  <si>
    <t>WVR_PTCPNT_DIR_BUDG_RLLCT</t>
  </si>
  <si>
    <t>E-2-b-i</t>
  </si>
  <si>
    <t>Participant Decision Making Authority. When the participant has budget authority, indicate the decision-making authority that the participant may exercise over the budget. Select one or more:</t>
  </si>
  <si>
    <t>Participant has the budget-making authority to: reallocate funds among services included in the budget</t>
  </si>
  <si>
    <t>WVR_PETI_SPSE_SSI_3</t>
  </si>
  <si>
    <t>B-5-e - Regular Post Eligibility Treatment of Income</t>
  </si>
  <si>
    <t>WVR_PTCPNT_DIR_BUDG_SET_PYMNT</t>
  </si>
  <si>
    <t>Participant has the budget-making authority to: determine the amount paid fo services within the states established limits</t>
  </si>
  <si>
    <t>WVR_PETI_SPSE_42CFR_3</t>
  </si>
  <si>
    <t>WVR_PTCPNT_DIR_BUDG_RPLCE</t>
  </si>
  <si>
    <t>B-5-f - Regular Post Eligibility Treatment of Income</t>
  </si>
  <si>
    <t>Participant has the budget-making authority to: substitute service providers</t>
  </si>
  <si>
    <t>WVR_PETI_SPSE_42CFR_DESC_3</t>
  </si>
  <si>
    <t>WVR_PTCPNT_DIR_BUDG_SCHDL</t>
  </si>
  <si>
    <t>Participant has the budget-making authority to: schedule the provision of services</t>
  </si>
  <si>
    <t>WVR_PTCPNT_DIR_BUDG_QLFCTNS</t>
  </si>
  <si>
    <t>WVR_PETI_SPSE_OPT_ST_SUPP_3</t>
  </si>
  <si>
    <t>Participant has the budget-making authority to: specify additional service provider qualifications consistent with the qualifications specified in Appendix C-1/C-3</t>
  </si>
  <si>
    <t>WVR_PTCPNT_DIR_BUDG_SRVC_PROV</t>
  </si>
  <si>
    <t>Participant has the budget-making authority to: specify how services are provided, consistent with the service specifications contained in Appendix C-1/C-3</t>
  </si>
  <si>
    <t>WVR_PETI_SPSE_MDC_NDY_3</t>
  </si>
  <si>
    <t>WVR_PTCPNT_DIR_BUDG_REFER</t>
  </si>
  <si>
    <t>Participant has the budget-making authority to: identify service providers and refer for provider enrollment</t>
  </si>
  <si>
    <t>WVR_PETI_SPSE_AMT_3</t>
  </si>
  <si>
    <t>WVR_PTCPNT_DIR_BUDG_AUTH_PYMT</t>
  </si>
  <si>
    <t>Participant has the budget-making authority to: authorize payment for wiver goods and services</t>
  </si>
  <si>
    <t>WVR_PTCPNT_DIR_BUDG_CHK_INVCS</t>
  </si>
  <si>
    <t>WVR_PETI_SPSE_AMT_NMBR_3</t>
  </si>
  <si>
    <t>Participant has the budget-making authority to: review and approve provider invoices for services rendered</t>
  </si>
  <si>
    <t>WVR_PTCPNT_DIR_BUDG_OTHR</t>
  </si>
  <si>
    <t>Participant has the budget-making authority to: other</t>
  </si>
  <si>
    <t>WVR_PETI_SPSE_AMT_FORM_3</t>
  </si>
  <si>
    <t>WVR_PTCPNT_DIR_BUDG_OTHR_DESC</t>
  </si>
  <si>
    <t>Participant has the budget-making authority to: other -- Specify</t>
  </si>
  <si>
    <t>WVR_PETI_SPSE_AMT_FORM_DESC_3</t>
  </si>
  <si>
    <t>WVR_PETI_FMLY_NA_3</t>
  </si>
  <si>
    <t>WVR_PETI_FMLY_AFDC_3</t>
  </si>
  <si>
    <t>WVR_PETI_FMLY_MDC_NDY_3</t>
  </si>
  <si>
    <t>WVR_PETI_FMLY_AMT_3</t>
  </si>
  <si>
    <t>WVR_PETI_FMLY_AMT_NMBR_3</t>
  </si>
  <si>
    <t>WVR_PETI_FMLY_AMT_FORM_3</t>
  </si>
  <si>
    <t>WVR_PETI_FMLY_AMT_FORM_DESC_3</t>
  </si>
  <si>
    <t>WVR_PETI_FMLY_OTHR_3</t>
  </si>
  <si>
    <t>WVR_PETI_FMLY_OTHR_DESC_3</t>
  </si>
  <si>
    <t>WVR_PETI_MDC_EXP_NA_3</t>
  </si>
  <si>
    <t>WVR_PETI_MDC_EXP_NOLMT__3</t>
  </si>
  <si>
    <t>WVR_PETI_MDC_EXP_LMT_3</t>
  </si>
  <si>
    <t>WVR_PETI_MDC_EXP_LMT_DESC_3</t>
  </si>
  <si>
    <t>WVR_PETI_IMPVRSH_SSI_3</t>
  </si>
  <si>
    <t>B-5-g - Post-Eligibility Treatment of Income Using Spousal Impoverishment Rules</t>
  </si>
  <si>
    <t>WVR_PETI_IMPVRSH_ST_SUPP_3</t>
  </si>
  <si>
    <t>WVR_PETI_IMPVRSH_MDC_NDY_3</t>
  </si>
  <si>
    <t>RepeatVars</t>
  </si>
  <si>
    <t>WVR_PETI_IMPVRSH_SPEC_INC_3</t>
  </si>
  <si>
    <t>WVR_PETI_IMPVRSH_PCT_3</t>
  </si>
  <si>
    <t>WVR_PETI_IMPVRSH_PCT_NMBR_3</t>
  </si>
  <si>
    <t>WVR_PETI_IMPVRSH_AMT_3</t>
  </si>
  <si>
    <t>WVR_PETI_IMPVRSH_AMT_NMBR_3</t>
  </si>
  <si>
    <t>WVR_PETI_IMPVRSH_AMT_FORM_3</t>
  </si>
  <si>
    <t>WVR_PETI_IMPVRSH_AMT_FORM_DESC_3</t>
  </si>
  <si>
    <t>WVR_PETI_IMPVRSH_OTHR_3</t>
  </si>
  <si>
    <t>WVR_SRVC_NAME_APNDX_E</t>
  </si>
  <si>
    <t>E-1-g</t>
  </si>
  <si>
    <t>Participant-Directed Services. Specify the participant direction opportunity (or opportunities) availablefor each waiver service that is specified as participant-directed in Appendix C-1/C-3. (Check theopportunity or opportunities available for each service):</t>
  </si>
  <si>
    <t>Participant-Directed Waiver Service</t>
  </si>
  <si>
    <t>WVR_PETI_IMPVRSH_OTHR_DESC_3</t>
  </si>
  <si>
    <t>WVR_PETI_IMPVRSH_SAME_3</t>
  </si>
  <si>
    <t>WVR_PTCPNT_DIR_SRVC_EMPL_AUTH</t>
  </si>
  <si>
    <t>WVR_PETI_IMPVRSH_DFRNT_3</t>
  </si>
  <si>
    <t>Employer Authority</t>
  </si>
  <si>
    <t>WVR_PETI_IMPVRSH_DFRNT_DESC_3</t>
  </si>
  <si>
    <t>WVR_PTCPNT_DIR_SRVC_BUDG_AUTH</t>
  </si>
  <si>
    <t>Budget Authority</t>
  </si>
  <si>
    <t>WVR_PETI_IMPVRSH_MDC_EXP_NA_3</t>
  </si>
  <si>
    <t>WVR_PETI_IMPVRSH_MDC_EXP_NOLMT__3</t>
  </si>
  <si>
    <t>WVR_PETI_IMPVRSH_MDC_EXP_LMT_3</t>
  </si>
  <si>
    <t>WVR_NEED_SRVC_MIN_NUM</t>
  </si>
  <si>
    <t>B-6: Evaluation / Reevaluation of Level of Care</t>
  </si>
  <si>
    <t>B-6-a: Reasonable Indication of Need for Services</t>
  </si>
  <si>
    <t>The minimum number of waiver services (one or more) that an individual must require in order to be determined to need waiver services is:</t>
  </si>
  <si>
    <t>WVR_LVLCARE_CRTRIA_DESC</t>
  </si>
  <si>
    <t>B-6-d: Level of Care Criteria</t>
  </si>
  <si>
    <t>Fully specify the level of care criteria that are used to evaluate and reevaluate whether an individual needs services through the waiver and that serve as the basis of the state’s level of care instrument/tool. Specify the level of care instrument/tool that is employed. State laws, regulations,and policies concerning level of care criteria and the level of care instrument/tool are available to CMS upon request through the Medicaid agency or the operating agency (if applicable), including theinstrument/tool utilized.</t>
  </si>
  <si>
    <t>Fully specify the level of care criteria that are used to evaluate and reevaluatewhether an individual needs services through the waiver and that serve as the basis of the state’s level ofcare instrument/tool. Specify the level of care instrument/tool that is employed. State laws, regulations,and policies concerning level of care criteria and the level of care instrument/tool are available to CMSupon request through the Medicaid agency or the operating agency (if applicable), including theinstrument/tool utilized.</t>
  </si>
  <si>
    <t>WVR_REEVAL_SCHDL_THR_MNTH</t>
  </si>
  <si>
    <t>B-6-g: Reevaluation Schedule</t>
  </si>
  <si>
    <t>Per 42 CFR §441.303(c)(4), reevaluations of the level of care required by aparticipant are conducted no less frequently than annually according to the following schedule(select one):</t>
  </si>
  <si>
    <t>Every three months</t>
  </si>
  <si>
    <t>WVR_REEVAL_SCHDL_SIX_MNTH</t>
  </si>
  <si>
    <t>Every six months</t>
  </si>
  <si>
    <t>WVR_REEVAL_SCHDL_TWLV_MNTH</t>
  </si>
  <si>
    <t>Every twelve months</t>
  </si>
  <si>
    <t>WVR_REEVAL_SCHDL_OTHR</t>
  </si>
  <si>
    <t>Other schedule</t>
  </si>
  <si>
    <t>WVR_REEVAL_SCHDL_OTHR_DESC</t>
  </si>
  <si>
    <t>Specify the other schedule</t>
  </si>
  <si>
    <t>WVR_PRVDR_RTNS_PYMNT_YES</t>
  </si>
  <si>
    <t xml:space="preserve">Appendix I: Financial Accountability </t>
  </si>
  <si>
    <t>I-3 Payment</t>
  </si>
  <si>
    <t>I-3-f</t>
  </si>
  <si>
    <t>Provider Retention of Payments. Section 1903(a)(1) provides that Federal matching funds are onlyavailable for expenditures made by states for services under the approved waiver. Select one:</t>
  </si>
  <si>
    <t>Providers receive and retain 100 percent of the amount claimed to CMS for waiver services.</t>
  </si>
  <si>
    <t>WVR_PRVDR_RTNS_PYMNT_MNGD</t>
  </si>
  <si>
    <t>Providers are paid by a managed care entity (or entities) that is paid a monthly capitated payment.</t>
  </si>
  <si>
    <t>WVR_PRVDR_RTNS_PYMNT_MNGD_DESC</t>
  </si>
  <si>
    <t>Specify whether the monthly capitated payment to managed care entities is reduced or returned in part to the state.</t>
  </si>
  <si>
    <t>WVR_OHCDS_NO</t>
  </si>
  <si>
    <t>I-3-g-ii</t>
  </si>
  <si>
    <t>Organized Health Care Delivery System. Select one:</t>
  </si>
  <si>
    <t>No. The state does not employ Organized Health Care Delivery System (OHCDS) arrangements under the provisions of 42 CFR §447.10.</t>
  </si>
  <si>
    <t>WVR_OHCDS_YES</t>
  </si>
  <si>
    <t>Yes. The waiver provides for the use of Organized Health Care Delivery System arrangements under
the provisions of 42 CFR §447.10.</t>
  </si>
  <si>
    <t>WVR_OHCDS_DESC</t>
  </si>
  <si>
    <t>Specify the following: (a) the entities that are designated as an OHCDS and how these entities qualify for
designation as an OHCDS; (b) the procedures for direct provider enrollment when a provider does not
voluntarily agree to contract with a designated OHCDS; (c) the method(s) for assuring that participants have
free choice of qualified providers when an OHCDS arrangement is employed, including the selection of
providers not affiliated with the OHCDS; (d) the method(s) for assuring that providers that furnish services
under contract with an OHCDS meet applicable provider qualifications under the waiver; (e) how it is
assured that OHCDS contracts with providers meet applicable requirements; and, (f) how financial
accountability is assured when an OHCDS arrangement is used:</t>
  </si>
  <si>
    <t>WVR_MCO_HP_NO</t>
  </si>
  <si>
    <t>I-3-g-iii</t>
  </si>
  <si>
    <t>Contracts with MCOs, PIHPs or PAHPs.</t>
  </si>
  <si>
    <t>The state does not contract with MCOs, PIHPs or PAHPs for the provision of waiver services.</t>
  </si>
  <si>
    <t>WVR_FCTR_D_PRIME_YR1</t>
  </si>
  <si>
    <t>WVR_MCO_HP_1915A</t>
  </si>
  <si>
    <t>Appendix J: Cost Neutrality Demonstration</t>
  </si>
  <si>
    <t>J-1: Composite Overview and Demonstration of Cost-Neutrality Formula</t>
  </si>
  <si>
    <t>Waiver Year 1.  Factor D'</t>
  </si>
  <si>
    <t>The state contracts with a Managed Care Organization(s) (MCOs) and/or prepaid inpatient health plan(s)
(PIHP) or prepaid ambulatory health plan(s) (PAHP) under the provisions of §1915(a)(1) of the Act for the
delivery of waiver and other services. Participants may voluntarily elect to receive waiver and other services
through such MCOs or prepaid health plans. Contracts with these health plans are on file at the state
Medicaid agency.</t>
  </si>
  <si>
    <t>Number</t>
  </si>
  <si>
    <t>WVR_MCO_HP_1915A_DESC</t>
  </si>
  <si>
    <t>Describe: (a) the MCOs and/or health plans that furnish services under the provisions of §1915(a)(1); (b) the
geographic areas served by these plans; (c) the waiver and other services furnished by these plans; and, (d)
how payments are made to the health plans.</t>
  </si>
  <si>
    <t>WVR_FCTR_G_YR1</t>
  </si>
  <si>
    <t>Waiver Year 1.  Factor G</t>
  </si>
  <si>
    <t>WVR_MCO_HP_1915B</t>
  </si>
  <si>
    <t>This waiver is a part of a concurrent §1915(b)/§1915(c) waiver. Participants are required to obtain waiver
and other services through a MCO and/or prepaid inpatient health plan (PIHP) or a prepaid ambulatory
health plan (PAHP). The §1915(b) waiver specifies the types of health plans that are used and how
payments to these plans are made.</t>
  </si>
  <si>
    <t>WVR_FCTR_G_PRIME_YR1</t>
  </si>
  <si>
    <t>Waiver Year 1.  Factor G'</t>
  </si>
  <si>
    <t>WVR_MCO_HP_1915C_1115</t>
  </si>
  <si>
    <t>This waiver is a part of a concurrent ?1115/?1915(c) waiver. Participants are required to obtain waiver and
other services through a MCO and/or prepaid inpatient health plan (PIHP) or a prepaid ambulatory health
plan (PAHP). The ?1115 waiver specifies the types of health plans that are used and how payments to these
plans are made.</t>
  </si>
  <si>
    <t>WVR_FCTR_D_PRIME_YR2</t>
  </si>
  <si>
    <t>Waiver Year 2.  Factor D'</t>
  </si>
  <si>
    <t>WVR_MCO_HP_MULTI</t>
  </si>
  <si>
    <t>If the state uses more than one of the above contract authorities for the delivery of waiver services, please
select this option.</t>
  </si>
  <si>
    <t>WVR_FCTR_G_YR2</t>
  </si>
  <si>
    <t>Waiver Year 2.  Factor G</t>
  </si>
  <si>
    <t>WVR_MCO_HP_MULTI_DESC</t>
  </si>
  <si>
    <t>In the textbox below, indicate the contract authorities. In addition, if the state contracts with MCOs, PIHPs,
or PAHPs under the provisions of §1915(a)(1) of the Act to furnish waiver services: Participants may
voluntarily elect to receive waiver and other services through such MCOs or prepaid health plans. Contracts
with these health plans are on file at the state Medicaid agency. Describe: (a) the MCOs and/or health plans
that furnish services under the provisions of §1915(a)(1); (b) the geographic areas served by these plans; (c)
the waiver and other services furnished by these plans; and, (d) how payments are made to the health plans.</t>
  </si>
  <si>
    <t>WVR_FCTR_G_PRIME_YR2</t>
  </si>
  <si>
    <t>Waiver Year 2.  Factor G'</t>
  </si>
  <si>
    <t>WVR_ST_FNDS_TX_MDCD</t>
  </si>
  <si>
    <t>I-4 Non-Federal Matching Funds</t>
  </si>
  <si>
    <t>I-4-a</t>
  </si>
  <si>
    <t>State Level Source(s) of the Non-Federal Share of Computable Waiver Costs. Specify the state source or sources of the
non-federal share of computable waiver costs. Select at least one:</t>
  </si>
  <si>
    <t>Appropriation of State Tax Revenues to the State Medicaid agency</t>
  </si>
  <si>
    <t>WVR_FCTR_D_PRIME_YR3</t>
  </si>
  <si>
    <t>Waiver Year 3.  Factor D'</t>
  </si>
  <si>
    <t>WVR_ST_FNDS_TX_NOT_MDCD</t>
  </si>
  <si>
    <t>Appropriation of State Tax Revenues to a State Agency other than the Medicaid Agency.</t>
  </si>
  <si>
    <t>WVR_FCTR_G_YR3</t>
  </si>
  <si>
    <t>Waiver Year 3.  Factor G</t>
  </si>
  <si>
    <t>WVR_ST_FNDS_TX_NOT_MDCD_DESC</t>
  </si>
  <si>
    <t>WVR_FCTR_G_PRIME_YR3</t>
  </si>
  <si>
    <t>If the source of the non-federal share is appropriations to another state agency (or agencies), specify: (a) the state
entity or agency receiving appropriated funds and (b) the mechanism that is used to transfer the funds to the
Medicaid Agency or Fiscal Agent, such as an Intergovernmental Transfer (IGT), including any matching
arrangement, and/or, indicate if the funds are directly expended by state agencies as CPEs, as indicated in Item I-2-
c:</t>
  </si>
  <si>
    <t>Waiver Year 3.  Factor G'</t>
  </si>
  <si>
    <t>WVR_ST_FNDS_OTHR</t>
  </si>
  <si>
    <t>WVR_FCTR_D_PRIME_YR4</t>
  </si>
  <si>
    <t>Other State Level Source(s) of Funds.</t>
  </si>
  <si>
    <t>Waiver Year 4.  Factor D'</t>
  </si>
  <si>
    <t>WVR_ST_FNDS_OTHR_DESC</t>
  </si>
  <si>
    <t>WVR_FCTR_G_YR4</t>
  </si>
  <si>
    <t>Specify: (a) the source and nature of funds; (b) the entity or agency that receives the funds; and, (c) the mechanism
that is used to transfer the funds to the Medicaid Agency or Fiscal Agent, such as an Intergovernmental Transfer
(IGT), including any matching arrangement, and/or, indicate if funds are directly expended by state agencies as
CPEs, as indicated in Item I-2-c:</t>
  </si>
  <si>
    <t>Waiver Year 4.  Factor G</t>
  </si>
  <si>
    <t>WVR_LCL_FNDS_NO</t>
  </si>
  <si>
    <t>WVR_FCTR_G_PRIME_YR4</t>
  </si>
  <si>
    <t>I-4-b</t>
  </si>
  <si>
    <t>Local Government or Other Source(s) of the Non-Federal Share of Computable Waiver Costs. Specify the source or
sources of the non-federal share of computable waiver costs that are not from state sources. Select One:</t>
  </si>
  <si>
    <t>Waiver Year 4.  Factor G'</t>
  </si>
  <si>
    <t>Not Applicable. There are no local government level sources of funds utilized as the non-federal share.</t>
  </si>
  <si>
    <t>WVR_FCTR_D_PRIME_YR5</t>
  </si>
  <si>
    <t>WVR_LCL_FNDS_YES</t>
  </si>
  <si>
    <t>Waiver Year 5.  Factor D'</t>
  </si>
  <si>
    <t>Applicable</t>
  </si>
  <si>
    <t>WVR_FCTR_G_YR5</t>
  </si>
  <si>
    <t>WVR_LCL_FNDS_APP</t>
  </si>
  <si>
    <t>Waiver Year 5.  Factor G</t>
  </si>
  <si>
    <t>Appropriation of Local Government Revenues.</t>
  </si>
  <si>
    <t>WVR_FCTR_G_PRIME_YR5</t>
  </si>
  <si>
    <t>Waiver Year 5.  Factor G'</t>
  </si>
  <si>
    <t>WVR_LCL_FNDS_APP_DESC</t>
  </si>
  <si>
    <t>Specify: (a) the local government entity or entities that have the authority to levy taxes or other revenues; (b) the
source(s) of revenue; and, (c) the mechanism that is used to transfer the funds to the Medicaid Agency or Fiscal
Agent, such as an Intergovernmental Transfer (IGT), including any matching arrangement (indicate any
intervening entities in the transfer process), and/or, indicate if funds are directly expended by local government
agencies as CPEs, as specified in Item I-2-c:</t>
  </si>
  <si>
    <t>WVR_AVG_LNGTH_OF_STAY_DESC</t>
  </si>
  <si>
    <t xml:space="preserve">J-2: Derivation of Estimates </t>
  </si>
  <si>
    <t>J-2-b</t>
  </si>
  <si>
    <t>Average Length of Stay. Describe the basis of the estimate of the average length of stay on the waiver by participants in item J-2-a.</t>
  </si>
  <si>
    <t>WVR_LCL_FNDS_OTHR</t>
  </si>
  <si>
    <t>Other Local Government Level Source(s) of Funds.</t>
  </si>
  <si>
    <t>WVR_FCTR_D_DESC</t>
  </si>
  <si>
    <t>J-2-c-i</t>
  </si>
  <si>
    <t>Factor D Derivation. The estimates of Factor D for each waiver year are located in Item J-2-d. The basis and methodology for these estimates is as follows:</t>
  </si>
  <si>
    <t>WVR_LCL_FNDS_OTHR_DESC</t>
  </si>
  <si>
    <t>Specify: (a) the source of funds; (b) the local government entity or agency receiving funds; and, (c) the
mechanism that is used to transfer the funds to the state Medicaid agency or fiscal agent, such as an
Intergovernmental Transfer (IGT), including any matching arrangement, and/or, indicate if funds are directly
expended by local government agencies as CPEs, as specified in Item I-2-c:</t>
  </si>
  <si>
    <t>WVR_FCTR_D_PRIME_DESC</t>
  </si>
  <si>
    <t>J-2-c-ii</t>
  </si>
  <si>
    <t>Factor D' Derivation. The estimates of Factor D' for each waiver year are included in Item J-1. The basis of these estimates is as follows:</t>
  </si>
  <si>
    <t>WVR_CRT_FNDS_NO</t>
  </si>
  <si>
    <t>I-4-c</t>
  </si>
  <si>
    <t>Information Concerning Certain Sources of Funds. Indicate whether any of the funds listed in Items I-4-a or I-4-b that
make up the non-federal share of computable waiver costs come from the following sources: (a) health care-related taxes
or fees; (b) provider-related donations; and/or, (c) federal funds. Select one:</t>
  </si>
  <si>
    <t>None of the specified sources of funds contribute to the non-federal share of computable waiver costs</t>
  </si>
  <si>
    <t>WVR_FCTR_G_DESC</t>
  </si>
  <si>
    <t>J-2-c-iii</t>
  </si>
  <si>
    <t>Factor G Derivation. The estimates of Factor G for each waiver year are included in Item J-1. The basis of these estimates is as follows:</t>
  </si>
  <si>
    <t>WVR_CRT_FNDS_YES</t>
  </si>
  <si>
    <t>The following source(s) are used
Check each that applies:</t>
  </si>
  <si>
    <t>WVR_FCTR_G_PRIME_DESC</t>
  </si>
  <si>
    <t>J-2-d-i</t>
  </si>
  <si>
    <t>Factor G' Derivation. The estimates of Factor G' for each waiver year are included in Item J-1. The basis of these estimates is as follows:</t>
  </si>
  <si>
    <t>WVR_CRT_FNDS_HLTH_CR_TX</t>
  </si>
  <si>
    <t>Health care-related taxes or fees</t>
  </si>
  <si>
    <t>WVR_FCTR_D_TOTCOST_YR1</t>
  </si>
  <si>
    <t>Estimate of Factor D.  Waiver Year: Year 1</t>
  </si>
  <si>
    <t>Waiver Year 1.  Grand Total Cost.</t>
  </si>
  <si>
    <t>WVR_CRT_FNDS_PRVDR_DNT</t>
  </si>
  <si>
    <t>WVR_FCTR_D_UNDUP_YR1</t>
  </si>
  <si>
    <t>Provider-related donations</t>
  </si>
  <si>
    <t>Waiver Year 1.  Total Estimated Unduplicated Participants:</t>
  </si>
  <si>
    <t>WVR_CRT_FNDS_FDLFNDS</t>
  </si>
  <si>
    <t>WVR_FCTR_D_CALC_YR1</t>
  </si>
  <si>
    <t>Federal funds</t>
  </si>
  <si>
    <t>Waiver Year 1.  Factor D (Divide total by number of participants):</t>
  </si>
  <si>
    <t>WVR_CRT_FNDS_DESC</t>
  </si>
  <si>
    <t>WVR_FCTR_D_AVGSTAY_YR1</t>
  </si>
  <si>
    <t>For each source of funds indicated above, describe the source of the funds in detail:</t>
  </si>
  <si>
    <t>Waiver Year 1.  Average Length of Stay on the Waiver:</t>
  </si>
  <si>
    <t>WVR_SRVC_RES_NO</t>
  </si>
  <si>
    <t>I-5 Exclusion of Medicaid Payment for Room and Board</t>
  </si>
  <si>
    <t>I-5-a</t>
  </si>
  <si>
    <t>Services Furnished in Residential Settings. Select one:</t>
  </si>
  <si>
    <t>WVR_FCTR_D_TOTCOST_YR2</t>
  </si>
  <si>
    <t>No services under this waiver are furnished in residential settings other than the private residence of the
individual.</t>
  </si>
  <si>
    <t>Estimate of Factor D.  Waiver Year: Year 2</t>
  </si>
  <si>
    <t>Waiver Year 2.  Grand Total Cost.</t>
  </si>
  <si>
    <t>WVR_SRVC_RES_YES</t>
  </si>
  <si>
    <t>WVR_FCTR_D_UNDUP_YR2</t>
  </si>
  <si>
    <t>As specified in Appendix C, the state furnishes waiver services in residential settings other than the personal home
of the individual.</t>
  </si>
  <si>
    <t>Waiver Year 2.  Total Estimated Unduplicated Participants:</t>
  </si>
  <si>
    <t>WVR_FOOD_RNT_LIVE_IN_CRGVR_NO</t>
  </si>
  <si>
    <t>I-6: Payment for Rent and Food Expenses of an Unrelated Live-In Caregiver</t>
  </si>
  <si>
    <t>I-6</t>
  </si>
  <si>
    <t>WVR_FCTR_D_CALC_YR2</t>
  </si>
  <si>
    <t>Reimbursement for the Rent and Food Expenses of an Unrelated Live-In Personal Caregiver. Select one:</t>
  </si>
  <si>
    <t>No. The state does not reimburse for the rent and food expenses of an unrelated live-in personal caregiver who resides in the same household as the participant.</t>
  </si>
  <si>
    <t>Waiver Year 2.  Factor D (Divide total by number of participants):</t>
  </si>
  <si>
    <t>WVR_FCTR_D_AVGSTAY_YR2</t>
  </si>
  <si>
    <t>Waiver Year 2.  Average Length of Stay on the Waiver:</t>
  </si>
  <si>
    <t>WVR_FOOD_RNT_LIVE_IN_CRGVR_YES</t>
  </si>
  <si>
    <t>Yes. Per 42 CFR §441.310(a)(2)(ii), the state will claim FFP for the additional costs of rent and food that can be reasonably attributed to an unrelated live-in personal caregiver who resides in the same household as the waiver participant. The state describes its coverage of live-in caregiver in Appendix C-3 and the costs attributable to rent and food for the live-in caregiver are reflected separately in the computation of factor D (cost of waiver services) in Appendix J. FFP for rent and food for a live-in caregiver will not be claimed when the participant lives in the caregiver's home or in a residence that is owned or leased by the provider of Medicaid services.</t>
  </si>
  <si>
    <t>WVR_FCTR_D_TOTCOST_YR3</t>
  </si>
  <si>
    <t>Estimate of Factor D.  Waiver Year: Year 3</t>
  </si>
  <si>
    <t>Waiver Year 3.  Grand Total Cost.</t>
  </si>
  <si>
    <t>WVR_COPYMNTS_NO</t>
  </si>
  <si>
    <t>I-7: Participant Co-Payments for Waiver Services and Other Cost Sharing</t>
  </si>
  <si>
    <t>I-7-a</t>
  </si>
  <si>
    <t>Co-Payment Requirements. Specify whether the state imposes a co-payment or similar charge upon waiver participants for waiver services. These charges are calculated per service and have the effect of reducing the total computable claim for federal financial participation. Select one:</t>
  </si>
  <si>
    <t>No. The state does not impose a co-payment or similar charge upon participants for waiver services.</t>
  </si>
  <si>
    <t>WVR_FCTR_D_UNDUP_YR3</t>
  </si>
  <si>
    <t>Waiver Year 3.  Total Estimated Unduplicated Participants:</t>
  </si>
  <si>
    <t>WVR_COPYMNTS_YES</t>
  </si>
  <si>
    <t>Yes. The state imposes a co-payment or similar charge upon participants for one or more waiver services.</t>
  </si>
  <si>
    <t>WVR_FCTR_D_CALC_YR3</t>
  </si>
  <si>
    <t>Waiver Year 3.  Factor D (Divide total by number of participants):</t>
  </si>
  <si>
    <t>WVR_COPYMNTS_DEDCTBLE</t>
  </si>
  <si>
    <t>I-7-a-i</t>
  </si>
  <si>
    <t>Co-Pay Arrangement. Specify the types of co-pay arrangements that are imposed on waiver participants (check each that applies):</t>
  </si>
  <si>
    <t>WVR_FCTR_D_AVGSTAY_YR3</t>
  </si>
  <si>
    <t>Nominal deductible</t>
  </si>
  <si>
    <t>Waiver Year 3.  Average Length of Stay on the Waiver:</t>
  </si>
  <si>
    <t>WVR_COPYMNTS_CO_INS</t>
  </si>
  <si>
    <t>WVR_FCTR_D_TOTCOST_YR4</t>
  </si>
  <si>
    <t>Estimate of Factor D.  Waiver Year: Year 4</t>
  </si>
  <si>
    <t>Waiver Year 4.  Grand Total Cost.</t>
  </si>
  <si>
    <t>Coinsurance</t>
  </si>
  <si>
    <t>WVR_FCTR_D_UNDUP_YR4</t>
  </si>
  <si>
    <t>WVR_COPYMNTS_COPYMNT</t>
  </si>
  <si>
    <t>Waiver Year 4.  Total Estimated Unduplicated Participants:</t>
  </si>
  <si>
    <t>Co-Payment</t>
  </si>
  <si>
    <t>WVR_FCTR_D_CALC_YR4</t>
  </si>
  <si>
    <t>WVR_COPYMNTS_OTHR</t>
  </si>
  <si>
    <t>Waiver Year 4.  Factor D (Divide total by number of participants):</t>
  </si>
  <si>
    <t>Other charge</t>
  </si>
  <si>
    <t>WVR_FCTR_D_AVGSTAY_YR4</t>
  </si>
  <si>
    <t>Waiver Year 4.  Average Length of Stay on the Waiver:</t>
  </si>
  <si>
    <t>WVR_COPYMNTS_OTHR_DESC</t>
  </si>
  <si>
    <t>Other charge -- Specify:</t>
  </si>
  <si>
    <t>WVR_FCTR_D_TOTCOST_YR5</t>
  </si>
  <si>
    <t>WVR_COPYMNTS_PTCPNT_GRP_DESC</t>
  </si>
  <si>
    <t>Estimate of Factor D.  Waiver Year: Year 5</t>
  </si>
  <si>
    <t>I-7-a-ii</t>
  </si>
  <si>
    <t>Waiver Year 5.  Grand Total Cost.</t>
  </si>
  <si>
    <t>Participants Subject to Co-pay Charges for Waiver Services.</t>
  </si>
  <si>
    <t>WVR_OTHR_COST_SHARE_NO</t>
  </si>
  <si>
    <t>WVR_FCTR_D_UNDUP_YR5</t>
  </si>
  <si>
    <t>I-7-b</t>
  </si>
  <si>
    <t>Other State Requirement for Cost Sharing. Specify whether the state imposes a premium, enrollment fee or similar cost sharing on waiver participants. Select one:</t>
  </si>
  <si>
    <t>No. The state does not impose a premium, enrollment fee, or similar cost-sharing arrangement on waiver participants.</t>
  </si>
  <si>
    <t>Waiver Year 5.  Total Estimated Unduplicated Participants:</t>
  </si>
  <si>
    <t>WVR_OTHR_COST_SHARE_YES</t>
  </si>
  <si>
    <t>WVR_FCTR_D_CALC_YR5</t>
  </si>
  <si>
    <t>Yes. The state imposes a premium, enrollment fee or similar cost-sharing arrangement.</t>
  </si>
  <si>
    <t>Waiver Year 5.  Factor D (Divide total by number of participants):</t>
  </si>
  <si>
    <t>WVR_OTHR_COST_SHARE_DESC</t>
  </si>
  <si>
    <t>Yes. The state imposes a premium, enrollment fee or similar cost-sharing arrangement -- Describe in detail the cost sharing arrangement, including: (a) the type of cost sharing (e.g., premium, enrollment fee); (b) the amount of charge and how the amount of the charge is related to total gross family income; (c) the groups of participants subject to cost-sharing and the groups who are excluded; and, (d) the mechanisms for the collection of cost-sharing and reporting the amount collected on the CMS 64:</t>
  </si>
  <si>
    <t>WVR_FCTR_D_AVGSTAY_YR5</t>
  </si>
  <si>
    <t>Waiver Year 5.  Average Length of Stay on the Waiver:</t>
  </si>
  <si>
    <t>WVR_SRVC_NAME_APNDX_J</t>
  </si>
  <si>
    <t>Estimate of Factor D.</t>
  </si>
  <si>
    <t>Waiver Service/Component</t>
  </si>
  <si>
    <t>WVR_SRVC_UNITTYPE_YR1</t>
  </si>
  <si>
    <t>Waiver Year 1.  Unit</t>
  </si>
  <si>
    <t>WVR_SRVC_USERS_YR1</t>
  </si>
  <si>
    <t>Waiver Year 1.  # Users</t>
  </si>
  <si>
    <t>CMS_372_STATE</t>
  </si>
  <si>
    <t>CMS-372 Report</t>
  </si>
  <si>
    <t>Data</t>
  </si>
  <si>
    <t>WVR_SRVC_USERAVGUNITS_YR1</t>
  </si>
  <si>
    <t>Waiver Year 1.  Average Units Per User</t>
  </si>
  <si>
    <t>WVR_SRVC_USERAVGCOST_YR1</t>
  </si>
  <si>
    <t>Waiver Year 1.  Average Cost/Unit</t>
  </si>
  <si>
    <t>CMS_372_ORIGNL_NUM</t>
  </si>
  <si>
    <t>WVR_SRVC_COMPNT_COST_YR1</t>
  </si>
  <si>
    <t>Waiver Base</t>
  </si>
  <si>
    <t>Waiver Year 1.  Component Cost</t>
  </si>
  <si>
    <t>WVR_SRVC_UNITTYPE_YR2</t>
  </si>
  <si>
    <t>Waiver Year 2.  Unit</t>
  </si>
  <si>
    <t>CMS_372_BEG_DATE</t>
  </si>
  <si>
    <t>Begin Date</t>
  </si>
  <si>
    <t>WVR_SRVC_USERS_YR2</t>
  </si>
  <si>
    <t>Waiver Year 2.  # Users</t>
  </si>
  <si>
    <t>CMS_372_END_DATE</t>
  </si>
  <si>
    <t>End Date</t>
  </si>
  <si>
    <t>WVR_SRVC_USERAVGUNITS_YR2</t>
  </si>
  <si>
    <t>Waiver Year 2.  Average Units Per User</t>
  </si>
  <si>
    <t>CMS_372_INTL_SBMSSN_DATE</t>
  </si>
  <si>
    <t>WVR_SRVC_USERAVGCOST_YR2</t>
  </si>
  <si>
    <t>Initial Submission Date</t>
  </si>
  <si>
    <t>Waiver Year 2.  Average Cost/Unit</t>
  </si>
  <si>
    <t>WVR_SRVC_COMPNT_COST_YR2</t>
  </si>
  <si>
    <t>Waiver Year 2.  Component Cost</t>
  </si>
  <si>
    <t>CMS_372_TE_DATE</t>
  </si>
  <si>
    <t>TE Date</t>
  </si>
  <si>
    <t>WVR_SRVC_UNITTYPE_YR3</t>
  </si>
  <si>
    <t>Waiver Year 3.  Unit</t>
  </si>
  <si>
    <t>WVR_SRVC_USERS_YR3</t>
  </si>
  <si>
    <t>CMS_372_RPT_PRD_YR</t>
  </si>
  <si>
    <t>Reported Period Year</t>
  </si>
  <si>
    <t>Waiver Year 3.  # Users</t>
  </si>
  <si>
    <t>WVR_SRVC_USERAVGUNITS_YR3</t>
  </si>
  <si>
    <t>Waiver Year 3.  Average Units Per User</t>
  </si>
  <si>
    <t>CMS_372_WVR_YR1</t>
  </si>
  <si>
    <t>Waiver Year</t>
  </si>
  <si>
    <t>Year 1</t>
  </si>
  <si>
    <t>WVR_SRVC_USERAVGCOST_YR3</t>
  </si>
  <si>
    <t>Waiver Year 3.  Average Cost/Unit</t>
  </si>
  <si>
    <t>CMS_372_WVR_YR2</t>
  </si>
  <si>
    <t>WVR_SRVC_COMPNT_COST_YR3</t>
  </si>
  <si>
    <t>Year 2</t>
  </si>
  <si>
    <t>Waiver Year 3.  Component Cost</t>
  </si>
  <si>
    <t>WVR_SRVC_UNITTYPE_YR4</t>
  </si>
  <si>
    <t>CMS_372_WVR_YR3</t>
  </si>
  <si>
    <t>Waiver Year 4.  Unit</t>
  </si>
  <si>
    <t>Year 3</t>
  </si>
  <si>
    <t>WVR_SRVC_USERS_YR4</t>
  </si>
  <si>
    <t>Waiver Year 4.  # Users</t>
  </si>
  <si>
    <t>CMS_372_WVR_YR4</t>
  </si>
  <si>
    <t>Year 4</t>
  </si>
  <si>
    <t>WVR_SRVC_USERAVGUNITS_YR4</t>
  </si>
  <si>
    <t>Waiver Year 4.  Average Units Per User</t>
  </si>
  <si>
    <t>CMS_372_WVR_YR5</t>
  </si>
  <si>
    <t>WVR_SRVC_USERAVGCOST_YR4</t>
  </si>
  <si>
    <t>Year 5</t>
  </si>
  <si>
    <t>Waiver Year 4.  Average Cost/Unit</t>
  </si>
  <si>
    <t>WVR_SRVC_COMPNT_COST_YR4</t>
  </si>
  <si>
    <t>Waiver Year 4.  Component Cost</t>
  </si>
  <si>
    <t>CMS_372_INTL_RPT</t>
  </si>
  <si>
    <t>Report Type</t>
  </si>
  <si>
    <t>Initial Report</t>
  </si>
  <si>
    <t>WVR_SRVC_UNITTYPE_YR5</t>
  </si>
  <si>
    <t>Waiver Year 5.  Unit</t>
  </si>
  <si>
    <t>CMS_372_LAG_RPT</t>
  </si>
  <si>
    <t>Lag Report</t>
  </si>
  <si>
    <t>CMS_372_TE_RPT</t>
  </si>
  <si>
    <t>WVR_SRVC_USERS_YR5</t>
  </si>
  <si>
    <t>TE Report</t>
  </si>
  <si>
    <t>Waiver Year 5.  # Users</t>
  </si>
  <si>
    <t>CMS_372_UNDUP_PTCPNTS</t>
  </si>
  <si>
    <t>WVR_SRVC_USERAVGUNITS_YR5</t>
  </si>
  <si>
    <t>Unduplicated Participants</t>
  </si>
  <si>
    <t>Waiver Year 5.  Average Units Per User</t>
  </si>
  <si>
    <t>CMS_372_DAYS_ENRLLMNT</t>
  </si>
  <si>
    <t>WVR_SRVC_USERAVGCOST_YR5</t>
  </si>
  <si>
    <t>Days of Waiver Enrollment</t>
  </si>
  <si>
    <t>Waiver Year 5.  Average Cost/Unit</t>
  </si>
  <si>
    <t>WVR_SRVC_COMPNT_COST_YR5</t>
  </si>
  <si>
    <t>Waiver Year 5.  Component Cost</t>
  </si>
  <si>
    <t>CMS_372_AVG_LNGTH_OF_STAY</t>
  </si>
  <si>
    <t>Average Length of Stay</t>
  </si>
  <si>
    <t>CMS_372_TOT_EXP</t>
  </si>
  <si>
    <t>Total Waiver Expenditures</t>
  </si>
  <si>
    <t>CMS_372_FCTR_D</t>
  </si>
  <si>
    <t>APC Waiver Services (Factor D)</t>
  </si>
  <si>
    <t>CMS_372_FCTR_D_PRIME</t>
  </si>
  <si>
    <t>APC for State Plan Services (Factor D')</t>
  </si>
  <si>
    <t>CMS_372_FCTR_G</t>
  </si>
  <si>
    <t>Factor G Value</t>
  </si>
  <si>
    <t>CMS_372_FCTR_G_PRIME</t>
  </si>
  <si>
    <t>Factor G' Value</t>
  </si>
  <si>
    <t>CMS_372_HSPTL_LVLCARE</t>
  </si>
  <si>
    <t>Level/s of Care</t>
  </si>
  <si>
    <t>ICF/IID</t>
  </si>
  <si>
    <t>CMS_372_NRSE_LVLCARE_NRSEFCLTY</t>
  </si>
  <si>
    <t>NF</t>
  </si>
  <si>
    <t>CMS_372_ICFIID_LVLCARE</t>
  </si>
  <si>
    <t>Hospital</t>
  </si>
  <si>
    <t>CMS_372_DFCNT_DTCTD</t>
  </si>
  <si>
    <t>Quality</t>
  </si>
  <si>
    <t>Findings of Monitoring</t>
  </si>
  <si>
    <t>6. Deficiencies were detected.</t>
  </si>
  <si>
    <t>CMS_372_DFCNT_DTCTD_DESC</t>
  </si>
  <si>
    <t>Provide a summary of the significant areas where deficiencies were detected, (Note: Individual reports or assessment forms for waiver individuals and/or providers disclosing deficiencies and which document the summary are not necessary):</t>
  </si>
  <si>
    <t>CMS_372_DFCNT_CRRCTD</t>
  </si>
  <si>
    <t>7. Deficiencies have been, or are being corrected.</t>
  </si>
  <si>
    <t>CMS_372_DFCNT_CRRCTD_DESC</t>
  </si>
  <si>
    <t>Provide an explaination of how these deficiencies have been, or are being corrected as well as an explanation of what steps have been taken to ensure the deficiencies do not recur:</t>
  </si>
  <si>
    <t>Description</t>
  </si>
  <si>
    <t>SPD_1634_STATE</t>
  </si>
  <si>
    <t>State Plan Document</t>
  </si>
  <si>
    <t>Section 2.2 - Coverage and Conditions of Eligibility</t>
  </si>
  <si>
    <t>Attachment 2.2A</t>
  </si>
  <si>
    <t>SPD_SSI_STATE</t>
  </si>
  <si>
    <t>CMS_372_SRVC_NAME</t>
  </si>
  <si>
    <t>Annual Number of Section 1915c Waiver Recipients and Expenditures:</t>
  </si>
  <si>
    <t>Service</t>
  </si>
  <si>
    <t>SPD_209B_STATE</t>
  </si>
  <si>
    <t>Service Name (required field):</t>
  </si>
  <si>
    <t>CMS_372_EXP_AMT</t>
  </si>
  <si>
    <t>SPD_DSRGRD_INC_AMT</t>
  </si>
  <si>
    <t>Expenses in $</t>
  </si>
  <si>
    <t>Section 2.6 - Financial Eligibility</t>
  </si>
  <si>
    <t>Attachment 2.6A</t>
  </si>
  <si>
    <t>Income Disregard</t>
  </si>
  <si>
    <t>CMS_372_EXP_AMT_NMBR</t>
  </si>
  <si>
    <t>SPD_DSRGRD_INC_LMT_INDIV</t>
  </si>
  <si>
    <t>Monthly Income Limit for Individuals</t>
  </si>
  <si>
    <t>Dollar amount of expenses</t>
  </si>
  <si>
    <t>SPD_DSRGRD_INC_LMT_COUPLE</t>
  </si>
  <si>
    <t>CMS_372_EXP_PCT</t>
  </si>
  <si>
    <t>Monthly Income Limit for Couple</t>
  </si>
  <si>
    <t>SPD_DSRGRD_EMPLYR_PNSN_PCT</t>
  </si>
  <si>
    <t>Expenses in %</t>
  </si>
  <si>
    <t>Supplements 4, 7, 8a - Income Eligibility</t>
  </si>
  <si>
    <t>Percent of Employer Pension Disregarded in Income Test</t>
  </si>
  <si>
    <t>CMS_372_EXP_PCT_NMBR</t>
  </si>
  <si>
    <t>Expenses as a percentage</t>
  </si>
  <si>
    <t>CMS_372_LVL_CARE</t>
  </si>
  <si>
    <t>SPD_DSRGRD_EMPLYR_PNSN_AMT</t>
  </si>
  <si>
    <t>Level of Care</t>
  </si>
  <si>
    <t>Dollar amount of Employer Pension Disregarded in Income Test</t>
  </si>
  <si>
    <t>CMS_372_PTCPNTS</t>
  </si>
  <si>
    <t>Participants</t>
  </si>
  <si>
    <t>SPD_DSRGRD_EMPLYR_PNSN_DESC</t>
  </si>
  <si>
    <t>Description of Rules for Employer Pension Disregard in Income Test</t>
  </si>
  <si>
    <t>CMS_372_SRVC_GRP_NAME</t>
  </si>
  <si>
    <t>Service Category Name</t>
  </si>
  <si>
    <t>SPD_DSRGRD_RSRC_LIMIT</t>
  </si>
  <si>
    <t>Supplements 2, 5, 8b - Resource Eligibility</t>
  </si>
  <si>
    <t>CMS_372_SRVC_GRP_1</t>
  </si>
  <si>
    <t>HCBS Taxonomy</t>
  </si>
  <si>
    <t>Category 1:</t>
  </si>
  <si>
    <t>SPD_DSRGRD_DESC</t>
  </si>
  <si>
    <t>CMS_372_SRVC_SUB_GRP_1</t>
  </si>
  <si>
    <t>SPD_DSRGRD_HSE_PCT</t>
  </si>
  <si>
    <t>Subcategory 1:</t>
  </si>
  <si>
    <t>Percent of Primary Home Disregarded in Resources Test</t>
  </si>
  <si>
    <t>CMS_372_SRVC_GRP_2</t>
  </si>
  <si>
    <t>Category 2:</t>
  </si>
  <si>
    <t>SPD_DSRGRD_HSE_AMT</t>
  </si>
  <si>
    <t>Dollar amount of Primary Home Disregarded in Resources Test</t>
  </si>
  <si>
    <t>CMS_372_SRVC_SUB_GRP_2</t>
  </si>
  <si>
    <t>Subcategory 2:</t>
  </si>
  <si>
    <t>CMS_372_SRVC_GRP_3</t>
  </si>
  <si>
    <t>SPD_DSRGRD_HSE_DESC</t>
  </si>
  <si>
    <t>Category 3:</t>
  </si>
  <si>
    <t>Description of Rules for Primary Home Disregard in Resources Test</t>
  </si>
  <si>
    <t>CMS_372_SRVC_SUB_GRP_3</t>
  </si>
  <si>
    <t>Subcategory 3:</t>
  </si>
  <si>
    <t>SPD_DSRGRD_401K_PCT</t>
  </si>
  <si>
    <t>CMS_372_SRVC_GRP_4</t>
  </si>
  <si>
    <t>Percent of 401(k) Disregarded in Resources Test</t>
  </si>
  <si>
    <t>Category 4:</t>
  </si>
  <si>
    <t>CMS_372_SRVC_SUB_GRP_4</t>
  </si>
  <si>
    <t>SPD_DSRGRD_401K_AMT</t>
  </si>
  <si>
    <t>Subcategory 4:</t>
  </si>
  <si>
    <t>Dollar amount of 401(k) Disregarded in Resources Test</t>
  </si>
  <si>
    <t>SPD_DSRGRD_401K_DESC</t>
  </si>
  <si>
    <t>Description of Rules for 401(k) Disregard in Resources Test</t>
  </si>
  <si>
    <t>SPD_PETI_ABD_PNA_INDIV</t>
  </si>
  <si>
    <t>SPD_PETI_ABD_PNA_COUPLE</t>
  </si>
  <si>
    <t>SPD_DSPSD_ASST</t>
  </si>
  <si>
    <t>Supplement 9 - Disposal of resources at less than fair market value</t>
  </si>
  <si>
    <t>SPD_ELIG_LOW_INC_W_CHILD</t>
  </si>
  <si>
    <t>SPD_ELIG_SSI</t>
  </si>
  <si>
    <t>SPD_ELIG_ABD_209B</t>
  </si>
  <si>
    <t>SPD_ELIG_OPT_ST_SPPLMNT</t>
  </si>
  <si>
    <t>SPD_ELIG_CTGR_NDY</t>
  </si>
  <si>
    <t>SPD_ELIG_CTGR_NDY_FPL</t>
  </si>
  <si>
    <t>SPD_ELIG_CTGR_NDY_UNDR_FPL</t>
  </si>
  <si>
    <t>SPD_ELIG_CTGR_NDY_FPL_PCT</t>
  </si>
  <si>
    <t>SPD_ELIG_WKNG_DSBLD_BBA_XIII</t>
  </si>
  <si>
    <t>SPD_ELIG_WKNG_DSBLD_TWWIIA_XV</t>
  </si>
  <si>
    <t>SPD_ELIG_WKNG_DSBLD_TWWIIA_XVI</t>
  </si>
  <si>
    <t>SPD_ELIG_U18_DSBLD_TEFRA</t>
  </si>
  <si>
    <t>SPD_ELIG_MDC_NDY_209B</t>
  </si>
  <si>
    <t>SPD_ELIG_MDC_NDY_1634_SSI</t>
  </si>
  <si>
    <t>SPD_ELIG_OTHR</t>
  </si>
  <si>
    <t>SPD_ELIG_OTHR_DESC</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</si>
</sst>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Aptos narrow"/>
      <scheme val="minor"/>
    </font>
    <font>
      <color theme="1"/>
      <name val="Arial"/>
    </font>
    <font>
      <b/>
      <sz val="11.0"/>
      <color theme="1"/>
      <name val="Arial"/>
    </font>
    <font>
      <b/>
      <color theme="1"/>
      <name val="Arial"/>
    </font>
    <font>
      <color rgb="FF000000"/>
      <name val="Arial"/>
    </font>
    <font>
      <sz val="11.0"/>
      <color theme="1"/>
      <name val="Arial"/>
    </font>
    <font>
      <sz val="11.0"/>
      <color rgb="FF000000"/>
      <name val="Arial"/>
    </font>
    <font>
      <color theme="1"/>
      <name val="Aptos narrow"/>
    </font>
  </fonts>
  <fills count="4">
    <fill>
      <patternFill patternType="none"/>
    </fill>
    <fill>
      <patternFill patternType="lightGray"/>
    </fill>
    <fill>
      <patternFill patternType="solid">
        <fgColor rgb="FFFFFFFF"/>
        <bgColor rgb="FFFFFFFF"/>
      </patternFill>
    </fill>
    <fill>
      <patternFill patternType="solid">
        <fgColor theme="0"/>
        <bgColor theme="0"/>
      </patternFill>
    </fill>
  </fills>
  <borders count="1">
    <border/>
  </borders>
  <cellStyleXfs count="1">
    <xf borderId="0" fillId="0" fontId="0" numFmtId="0" applyAlignment="1" applyFont="1"/>
  </cellStyleXfs>
  <cellXfs count="23">
    <xf borderId="0" fillId="0" fontId="0" numFmtId="0" xfId="0" applyAlignment="1" applyFont="1">
      <alignment readingOrder="0" shrinkToFit="0" vertical="bottom" wrapText="0"/>
    </xf>
    <xf borderId="0" fillId="0" fontId="1" numFmtId="0" xfId="0" applyFont="1"/>
    <xf borderId="0" fillId="0" fontId="1" numFmtId="0" xfId="0" applyAlignment="1" applyFont="1">
      <alignment shrinkToFit="0" wrapText="0"/>
    </xf>
    <xf borderId="0" fillId="0" fontId="2" numFmtId="0" xfId="0" applyAlignment="1" applyFont="1">
      <alignment vertical="bottom"/>
    </xf>
    <xf borderId="0" fillId="0" fontId="3" numFmtId="0" xfId="0" applyFont="1"/>
    <xf borderId="0" fillId="0" fontId="4" numFmtId="0" xfId="0" applyAlignment="1" applyFont="1">
      <alignment horizontal="left" shrinkToFit="0" wrapText="0"/>
    </xf>
    <xf borderId="0" fillId="0" fontId="2" numFmtId="0" xfId="0" applyAlignment="1" applyFont="1">
      <alignment shrinkToFit="0" vertical="bottom" wrapText="0"/>
    </xf>
    <xf borderId="0" fillId="0" fontId="5" numFmtId="0" xfId="0" applyAlignment="1" applyFont="1">
      <alignment horizontal="right" vertical="bottom"/>
    </xf>
    <xf borderId="0" fillId="0" fontId="5" numFmtId="0" xfId="0" applyAlignment="1" applyFont="1">
      <alignment vertical="bottom"/>
    </xf>
    <xf borderId="0" fillId="0" fontId="1" numFmtId="0" xfId="0" applyAlignment="1" applyFont="1">
      <alignment readingOrder="0"/>
    </xf>
    <xf borderId="0" fillId="0" fontId="1" numFmtId="0" xfId="0" applyAlignment="1" applyFont="1">
      <alignment horizontal="left" shrinkToFit="0" wrapText="0"/>
    </xf>
    <xf borderId="0" fillId="0" fontId="1" numFmtId="0" xfId="0" applyAlignment="1" applyFont="1">
      <alignment horizontal="left" readingOrder="0" shrinkToFit="0" wrapText="0"/>
    </xf>
    <xf borderId="0" fillId="0" fontId="1" numFmtId="0" xfId="0" applyAlignment="1" applyFont="1">
      <alignment readingOrder="0" shrinkToFit="0" wrapText="0"/>
    </xf>
    <xf borderId="0" fillId="2" fontId="6" numFmtId="0" xfId="0" applyAlignment="1" applyFill="1" applyFont="1">
      <alignment horizontal="left" shrinkToFit="0" wrapText="0"/>
    </xf>
    <xf borderId="0" fillId="3" fontId="1" numFmtId="0" xfId="0" applyAlignment="1" applyFill="1" applyFont="1">
      <alignment horizontal="left" shrinkToFit="0" wrapText="0"/>
    </xf>
    <xf borderId="0" fillId="2" fontId="6" numFmtId="0" xfId="0" applyAlignment="1" applyFill="1" applyFont="1">
      <alignment horizontal="left"/>
    </xf>
    <xf borderId="0" fillId="0" fontId="5" numFmtId="0" xfId="0" applyAlignment="1" applyFont="1">
      <alignment horizontal="left"/>
    </xf>
    <xf borderId="0" fillId="0" fontId="2" numFmtId="0" xfId="0" applyAlignment="1" applyFont="1">
      <alignment horizontal="left" vertical="bottom"/>
    </xf>
    <xf borderId="0" fillId="0" fontId="6" numFmtId="0" xfId="0" applyAlignment="1" applyFont="1">
      <alignment horizontal="left" shrinkToFit="0" vertical="bottom" wrapText="0"/>
    </xf>
    <xf borderId="0" fillId="0" fontId="7" numFmtId="0" xfId="0" applyFont="1"/>
    <xf borderId="0" fillId="0" fontId="7" numFmtId="0" xfId="0" applyAlignment="1" applyFont="1">
      <alignment horizontal="right"/>
    </xf>
    <xf borderId="0" fillId="0" fontId="1" numFmtId="0" xfId="0" applyAlignment="1" applyFont="1">
      <alignment horizontal="left"/>
    </xf>
    <xf borderId="0" fillId="0" fontId="7"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8.25"/>
    <col customWidth="1" min="2" max="2" width="22.75"/>
    <col customWidth="1" min="3" max="3" width="17.13"/>
    <col customWidth="1" min="4" max="4" width="20.63"/>
    <col customWidth="1" min="5" max="5" width="16.25"/>
    <col customWidth="1" min="6" max="6" width="10.88"/>
    <col customWidth="1" min="7" max="7" width="23.88"/>
    <col customWidth="1" min="8" max="8" width="21.38"/>
    <col customWidth="1" min="9" max="9" width="22.88"/>
    <col customWidth="1" min="10" max="10" width="9.25"/>
  </cols>
  <sheetData>
    <row r="1">
      <c r="A1" s="1" t="s">
        <v>0</v>
      </c>
      <c r="B1" s="1" t="s">
        <v>1</v>
      </c>
      <c r="C1" s="1" t="s">
        <v>2</v>
      </c>
      <c r="D1" s="1" t="s">
        <v>3</v>
      </c>
      <c r="E1" s="1" t="s">
        <v>4</v>
      </c>
      <c r="F1" s="3" t="s">
        <v>5</v>
      </c>
      <c r="G1" s="3" t="s">
        <v>6</v>
      </c>
      <c r="H1" s="3" t="s">
        <v>7</v>
      </c>
      <c r="I1" s="1" t="s">
        <v>8</v>
      </c>
      <c r="J1" s="1" t="s">
        <v>9</v>
      </c>
      <c r="K1" s="1"/>
      <c r="L1" s="1"/>
      <c r="M1" s="1"/>
      <c r="N1" s="1"/>
      <c r="O1" s="1"/>
      <c r="P1" s="1"/>
      <c r="Q1" s="1"/>
      <c r="R1" s="1"/>
      <c r="S1" s="1"/>
      <c r="T1" s="1"/>
      <c r="U1" s="1"/>
      <c r="V1" s="1"/>
      <c r="W1" s="1"/>
      <c r="X1" s="1"/>
      <c r="Y1" s="1"/>
      <c r="Z1" s="1"/>
    </row>
    <row r="2">
      <c r="A2" s="1">
        <v>1.0</v>
      </c>
      <c r="B2" s="1" t="s">
        <v>10</v>
      </c>
      <c r="C2" s="1"/>
      <c r="D2" s="1"/>
      <c r="E2" s="1"/>
      <c r="F2" s="1"/>
      <c r="G2" s="1"/>
      <c r="H2" s="1" t="s">
        <v>11</v>
      </c>
      <c r="I2" s="1">
        <v>6.0</v>
      </c>
      <c r="J2" s="1" t="s">
        <v>12</v>
      </c>
      <c r="K2" s="1"/>
      <c r="L2" s="1"/>
      <c r="M2" s="1"/>
      <c r="N2" s="1"/>
      <c r="O2" s="1"/>
      <c r="P2" s="1"/>
      <c r="Q2" s="1"/>
      <c r="R2" s="1"/>
      <c r="S2" s="1"/>
      <c r="T2" s="1"/>
      <c r="U2" s="1"/>
      <c r="V2" s="1"/>
      <c r="W2" s="1"/>
      <c r="X2" s="1"/>
      <c r="Y2" s="1"/>
      <c r="Z2" s="1"/>
    </row>
    <row r="3">
      <c r="A3" s="1">
        <f>offset(A3,-1,0)+1</f>
        <v>2</v>
      </c>
      <c r="B3" s="1" t="s">
        <v>13</v>
      </c>
      <c r="C3" s="1" t="s">
        <v>14</v>
      </c>
      <c r="D3" s="1" t="s">
        <v>15</v>
      </c>
      <c r="E3" s="1" t="s">
        <v>16</v>
      </c>
      <c r="F3" s="1"/>
      <c r="G3" s="1"/>
      <c r="H3" s="1" t="s">
        <v>17</v>
      </c>
      <c r="I3" s="1">
        <f>LEN(B3)</f>
        <v>18</v>
      </c>
      <c r="J3" s="1" t="s">
        <v>28</v>
      </c>
      <c r="K3" s="1"/>
      <c r="L3" s="1"/>
      <c r="M3" s="1"/>
      <c r="N3" s="1"/>
      <c r="O3" s="1"/>
      <c r="P3" s="1"/>
      <c r="Q3" s="1"/>
      <c r="R3" s="1"/>
      <c r="S3" s="1"/>
      <c r="T3" s="1"/>
      <c r="U3" s="1"/>
      <c r="V3" s="1"/>
      <c r="W3" s="1"/>
      <c r="X3" s="1"/>
      <c r="Y3" s="1"/>
      <c r="Z3" s="1"/>
    </row>
    <row r="4">
      <c r="A4" s="1"/>
      <c r="B4" s="1"/>
      <c r="C4" s="1"/>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
      <c r="B7" s="1"/>
      <c r="C7" s="1"/>
      <c r="D7" s="1"/>
      <c r="E7" s="1"/>
      <c r="F7" s="1"/>
      <c r="G7" s="1"/>
      <c r="H7" s="1"/>
      <c r="I7" s="1"/>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autoFilter ref="$A$1:$J$1001"/>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8.25"/>
    <col customWidth="1" min="2" max="2" width="35.25"/>
    <col customWidth="1" min="3" max="3" width="18.5"/>
    <col customWidth="1" min="4" max="4" width="25.0"/>
    <col customWidth="1" min="5" max="5" width="29.88"/>
    <col customWidth="1" min="6" max="6" width="16.25"/>
    <col customWidth="1" min="7" max="7" width="18.0"/>
    <col customWidth="1" min="8" max="9" width="22.88"/>
    <col customWidth="1" min="10" max="10" width="9.25"/>
  </cols>
  <sheetData>
    <row r="1">
      <c r="A1" s="1" t="s">
        <v>0</v>
      </c>
      <c r="B1" s="1" t="s">
        <v>1</v>
      </c>
      <c r="C1" s="1" t="s">
        <v>2</v>
      </c>
      <c r="D1" s="1" t="s">
        <v>3</v>
      </c>
      <c r="E1" s="1" t="s">
        <v>4</v>
      </c>
      <c r="F1" s="1" t="s">
        <v>5</v>
      </c>
      <c r="G1" s="1" t="s">
        <v>6</v>
      </c>
      <c r="H1" s="1" t="s">
        <v>7</v>
      </c>
      <c r="I1" s="1" t="s">
        <v>8</v>
      </c>
      <c r="J1" s="1" t="s">
        <v>9</v>
      </c>
      <c r="K1" s="4"/>
      <c r="L1" s="1"/>
      <c r="M1" s="1"/>
      <c r="N1" s="1"/>
      <c r="O1" s="1"/>
      <c r="P1" s="1"/>
      <c r="Q1" s="1"/>
      <c r="R1" s="1"/>
      <c r="S1" s="1"/>
      <c r="T1" s="1"/>
      <c r="U1" s="1"/>
      <c r="V1" s="1"/>
      <c r="W1" s="1"/>
      <c r="X1" s="1"/>
      <c r="Y1" s="1"/>
      <c r="Z1" s="1"/>
    </row>
    <row r="2">
      <c r="A2" s="1">
        <v>1.0</v>
      </c>
      <c r="B2" s="1" t="s">
        <v>10</v>
      </c>
      <c r="C2" s="1"/>
      <c r="D2" s="1"/>
      <c r="E2" s="1"/>
      <c r="F2" s="1"/>
      <c r="G2" s="1"/>
      <c r="H2" s="1" t="s">
        <v>11</v>
      </c>
      <c r="I2" s="1">
        <v>6.0</v>
      </c>
      <c r="J2" s="1" t="s">
        <v>12</v>
      </c>
      <c r="K2" s="1"/>
      <c r="L2" s="1"/>
      <c r="M2" s="1"/>
      <c r="N2" s="1"/>
      <c r="O2" s="1"/>
      <c r="P2" s="1"/>
      <c r="Q2" s="1"/>
      <c r="R2" s="1"/>
      <c r="S2" s="1"/>
      <c r="T2" s="1"/>
      <c r="U2" s="1"/>
      <c r="V2" s="1"/>
      <c r="W2" s="1"/>
      <c r="X2" s="1"/>
      <c r="Y2" s="1"/>
      <c r="Z2" s="1"/>
    </row>
    <row r="3">
      <c r="A3" s="1">
        <f t="shared" ref="A3:A39" si="1">offset(A3,-1,0)+1</f>
        <v>2</v>
      </c>
      <c r="B3" s="1" t="s">
        <v>18</v>
      </c>
      <c r="C3" s="1" t="s">
        <v>14</v>
      </c>
      <c r="D3" s="1" t="s">
        <v>19</v>
      </c>
      <c r="E3" s="1" t="s">
        <v>21</v>
      </c>
      <c r="F3" s="1" t="s">
        <v>22</v>
      </c>
      <c r="G3" s="1" t="s">
        <v>24</v>
      </c>
      <c r="H3" s="1" t="s">
        <v>24</v>
      </c>
      <c r="I3" s="1">
        <f t="shared" ref="I3:I39" si="2">LEN(B3)</f>
        <v>12</v>
      </c>
      <c r="J3" s="1" t="s">
        <v>28</v>
      </c>
      <c r="K3" s="1"/>
      <c r="L3" s="1"/>
      <c r="M3" s="1"/>
      <c r="N3" s="1"/>
      <c r="O3" s="1"/>
      <c r="P3" s="1"/>
      <c r="Q3" s="1"/>
      <c r="R3" s="1"/>
      <c r="S3" s="1"/>
      <c r="T3" s="1"/>
      <c r="U3" s="1"/>
      <c r="V3" s="1"/>
      <c r="W3" s="1"/>
      <c r="X3" s="1"/>
      <c r="Y3" s="1"/>
      <c r="Z3" s="1"/>
    </row>
    <row r="4">
      <c r="A4" s="1">
        <f t="shared" si="1"/>
        <v>3</v>
      </c>
      <c r="B4" s="1" t="s">
        <v>31</v>
      </c>
      <c r="C4" s="1" t="s">
        <v>14</v>
      </c>
      <c r="D4" s="1" t="s">
        <v>19</v>
      </c>
      <c r="E4" s="1" t="s">
        <v>21</v>
      </c>
      <c r="F4" s="1" t="s">
        <v>32</v>
      </c>
      <c r="G4" s="1" t="s">
        <v>33</v>
      </c>
      <c r="H4" s="1" t="s">
        <v>33</v>
      </c>
      <c r="I4" s="1">
        <f t="shared" si="2"/>
        <v>22</v>
      </c>
      <c r="J4" s="1" t="s">
        <v>34</v>
      </c>
      <c r="K4" s="1"/>
      <c r="L4" s="1"/>
      <c r="M4" s="1"/>
      <c r="N4" s="1"/>
      <c r="O4" s="1"/>
      <c r="P4" s="1"/>
      <c r="Q4" s="1"/>
      <c r="R4" s="1"/>
      <c r="S4" s="1"/>
      <c r="T4" s="1"/>
      <c r="U4" s="1"/>
      <c r="V4" s="1"/>
      <c r="W4" s="1"/>
      <c r="X4" s="1"/>
      <c r="Y4" s="1"/>
      <c r="Z4" s="1"/>
    </row>
    <row r="5">
      <c r="A5" s="1">
        <f t="shared" si="1"/>
        <v>4</v>
      </c>
      <c r="B5" s="1" t="s">
        <v>36</v>
      </c>
      <c r="C5" s="1" t="s">
        <v>14</v>
      </c>
      <c r="D5" s="1" t="s">
        <v>19</v>
      </c>
      <c r="E5" s="1" t="s">
        <v>21</v>
      </c>
      <c r="F5" s="1" t="s">
        <v>39</v>
      </c>
      <c r="G5" s="1" t="s">
        <v>39</v>
      </c>
      <c r="H5" s="1" t="s">
        <v>39</v>
      </c>
      <c r="I5" s="1">
        <f t="shared" si="2"/>
        <v>23</v>
      </c>
      <c r="J5" s="1" t="s">
        <v>34</v>
      </c>
      <c r="K5" s="1"/>
      <c r="L5" s="1"/>
      <c r="M5" s="1"/>
      <c r="N5" s="1"/>
      <c r="O5" s="1"/>
      <c r="P5" s="1"/>
      <c r="Q5" s="1"/>
      <c r="R5" s="1"/>
      <c r="S5" s="1"/>
      <c r="T5" s="1"/>
      <c r="U5" s="1"/>
      <c r="V5" s="1"/>
      <c r="W5" s="1"/>
      <c r="X5" s="1"/>
      <c r="Y5" s="1"/>
      <c r="Z5" s="1"/>
    </row>
    <row r="6">
      <c r="A6" s="1">
        <f t="shared" si="1"/>
        <v>5</v>
      </c>
      <c r="B6" s="1" t="s">
        <v>44</v>
      </c>
      <c r="C6" s="1" t="s">
        <v>14</v>
      </c>
      <c r="D6" s="1" t="s">
        <v>19</v>
      </c>
      <c r="E6" s="1" t="s">
        <v>21</v>
      </c>
      <c r="F6" s="1" t="s">
        <v>46</v>
      </c>
      <c r="G6" s="1" t="s">
        <v>46</v>
      </c>
      <c r="H6" s="1" t="s">
        <v>46</v>
      </c>
      <c r="I6" s="1">
        <f t="shared" si="2"/>
        <v>32</v>
      </c>
      <c r="J6" s="1" t="s">
        <v>34</v>
      </c>
      <c r="K6" s="1"/>
      <c r="L6" s="1"/>
      <c r="M6" s="1"/>
      <c r="N6" s="1"/>
      <c r="O6" s="1"/>
      <c r="P6" s="1"/>
      <c r="Q6" s="1"/>
      <c r="R6" s="1"/>
      <c r="S6" s="1"/>
      <c r="T6" s="1"/>
      <c r="U6" s="1"/>
      <c r="V6" s="1"/>
      <c r="W6" s="1"/>
      <c r="X6" s="1"/>
      <c r="Y6" s="1"/>
      <c r="Z6" s="1"/>
    </row>
    <row r="7">
      <c r="A7" s="1">
        <f t="shared" si="1"/>
        <v>6</v>
      </c>
      <c r="B7" s="1" t="s">
        <v>48</v>
      </c>
      <c r="C7" s="1" t="s">
        <v>14</v>
      </c>
      <c r="D7" s="1" t="s">
        <v>19</v>
      </c>
      <c r="E7" s="1" t="s">
        <v>50</v>
      </c>
      <c r="F7" s="1" t="s">
        <v>51</v>
      </c>
      <c r="G7" s="1" t="s">
        <v>51</v>
      </c>
      <c r="H7" s="1" t="s">
        <v>53</v>
      </c>
      <c r="I7" s="1">
        <f t="shared" si="2"/>
        <v>18</v>
      </c>
      <c r="J7" s="1" t="s">
        <v>28</v>
      </c>
      <c r="K7" s="1"/>
      <c r="L7" s="1"/>
      <c r="M7" s="1"/>
      <c r="N7" s="1"/>
      <c r="O7" s="1"/>
      <c r="P7" s="1"/>
      <c r="Q7" s="1"/>
      <c r="R7" s="1"/>
      <c r="S7" s="1"/>
      <c r="T7" s="1"/>
      <c r="U7" s="1"/>
      <c r="V7" s="1"/>
      <c r="W7" s="1"/>
      <c r="X7" s="1"/>
      <c r="Y7" s="1"/>
      <c r="Z7" s="1"/>
    </row>
    <row r="8">
      <c r="A8" s="7">
        <f t="shared" si="1"/>
        <v>7</v>
      </c>
      <c r="B8" s="8" t="s">
        <v>57</v>
      </c>
      <c r="C8" s="8" t="s">
        <v>14</v>
      </c>
      <c r="D8" s="8" t="s">
        <v>19</v>
      </c>
      <c r="E8" s="8" t="s">
        <v>60</v>
      </c>
      <c r="F8" s="8" t="s">
        <v>61</v>
      </c>
      <c r="G8" s="8" t="s">
        <v>63</v>
      </c>
      <c r="H8" s="8" t="s">
        <v>66</v>
      </c>
      <c r="I8" s="7">
        <f t="shared" si="2"/>
        <v>16</v>
      </c>
      <c r="J8" s="8" t="s">
        <v>30</v>
      </c>
      <c r="K8" s="8"/>
      <c r="L8" s="8"/>
      <c r="M8" s="8"/>
      <c r="N8" s="8"/>
      <c r="O8" s="8"/>
      <c r="P8" s="8"/>
      <c r="Q8" s="8"/>
      <c r="R8" s="8"/>
      <c r="S8" s="8"/>
      <c r="T8" s="8"/>
      <c r="U8" s="8"/>
      <c r="V8" s="8"/>
      <c r="W8" s="8"/>
      <c r="X8" s="8"/>
      <c r="Y8" s="8"/>
      <c r="Z8" s="8"/>
    </row>
    <row r="9">
      <c r="A9" s="7">
        <f t="shared" si="1"/>
        <v>8</v>
      </c>
      <c r="B9" s="8" t="s">
        <v>67</v>
      </c>
      <c r="C9" s="8" t="s">
        <v>14</v>
      </c>
      <c r="D9" s="8" t="s">
        <v>19</v>
      </c>
      <c r="E9" s="8" t="s">
        <v>60</v>
      </c>
      <c r="F9" s="8" t="s">
        <v>61</v>
      </c>
      <c r="G9" s="8" t="s">
        <v>63</v>
      </c>
      <c r="H9" s="8" t="s">
        <v>70</v>
      </c>
      <c r="I9" s="7">
        <f t="shared" si="2"/>
        <v>24</v>
      </c>
      <c r="J9" s="8" t="s">
        <v>28</v>
      </c>
      <c r="K9" s="8"/>
      <c r="L9" s="8"/>
      <c r="M9" s="8"/>
      <c r="N9" s="8"/>
      <c r="O9" s="8"/>
      <c r="P9" s="8"/>
      <c r="Q9" s="8"/>
      <c r="R9" s="8"/>
      <c r="S9" s="8"/>
      <c r="T9" s="8"/>
      <c r="U9" s="8"/>
      <c r="V9" s="8"/>
      <c r="W9" s="8"/>
      <c r="X9" s="8"/>
      <c r="Y9" s="8"/>
      <c r="Z9" s="8"/>
    </row>
    <row r="10">
      <c r="A10" s="7">
        <f t="shared" si="1"/>
        <v>9</v>
      </c>
      <c r="B10" s="8" t="s">
        <v>73</v>
      </c>
      <c r="C10" s="8" t="s">
        <v>14</v>
      </c>
      <c r="D10" s="8" t="s">
        <v>19</v>
      </c>
      <c r="E10" s="8" t="s">
        <v>60</v>
      </c>
      <c r="F10" s="8" t="s">
        <v>61</v>
      </c>
      <c r="G10" s="8" t="s">
        <v>63</v>
      </c>
      <c r="H10" s="8" t="s">
        <v>96</v>
      </c>
      <c r="I10" s="7">
        <f t="shared" si="2"/>
        <v>17</v>
      </c>
      <c r="J10" s="8" t="s">
        <v>30</v>
      </c>
      <c r="K10" s="8"/>
      <c r="L10" s="8"/>
      <c r="M10" s="8"/>
      <c r="N10" s="8"/>
      <c r="O10" s="8"/>
      <c r="P10" s="8"/>
      <c r="Q10" s="8"/>
      <c r="R10" s="8"/>
      <c r="S10" s="8"/>
      <c r="T10" s="8"/>
      <c r="U10" s="8"/>
      <c r="V10" s="8"/>
      <c r="W10" s="8"/>
      <c r="X10" s="8"/>
      <c r="Y10" s="8"/>
      <c r="Z10" s="8"/>
    </row>
    <row r="11">
      <c r="A11" s="7">
        <f t="shared" si="1"/>
        <v>10</v>
      </c>
      <c r="B11" s="8" t="s">
        <v>100</v>
      </c>
      <c r="C11" s="8" t="s">
        <v>14</v>
      </c>
      <c r="D11" s="8" t="s">
        <v>19</v>
      </c>
      <c r="E11" s="8" t="s">
        <v>60</v>
      </c>
      <c r="F11" s="8" t="s">
        <v>61</v>
      </c>
      <c r="G11" s="8" t="s">
        <v>63</v>
      </c>
      <c r="H11" s="8" t="s">
        <v>102</v>
      </c>
      <c r="I11" s="7">
        <f t="shared" si="2"/>
        <v>25</v>
      </c>
      <c r="J11" s="8" t="s">
        <v>28</v>
      </c>
      <c r="K11" s="8"/>
      <c r="L11" s="8"/>
      <c r="M11" s="8"/>
      <c r="N11" s="8"/>
      <c r="O11" s="8"/>
      <c r="P11" s="8"/>
      <c r="Q11" s="8"/>
      <c r="R11" s="8"/>
      <c r="S11" s="8"/>
      <c r="T11" s="8"/>
      <c r="U11" s="8"/>
      <c r="V11" s="8"/>
      <c r="W11" s="8"/>
      <c r="X11" s="8"/>
      <c r="Y11" s="8"/>
      <c r="Z11" s="8"/>
    </row>
    <row r="12">
      <c r="A12" s="7">
        <f t="shared" si="1"/>
        <v>11</v>
      </c>
      <c r="B12" s="8" t="s">
        <v>106</v>
      </c>
      <c r="C12" s="8" t="s">
        <v>14</v>
      </c>
      <c r="D12" s="8" t="s">
        <v>19</v>
      </c>
      <c r="E12" s="8" t="s">
        <v>60</v>
      </c>
      <c r="F12" s="8" t="s">
        <v>61</v>
      </c>
      <c r="G12" s="8" t="s">
        <v>63</v>
      </c>
      <c r="H12" s="8" t="s">
        <v>108</v>
      </c>
      <c r="I12" s="7">
        <f t="shared" si="2"/>
        <v>17</v>
      </c>
      <c r="J12" s="8" t="s">
        <v>30</v>
      </c>
      <c r="K12" s="8"/>
      <c r="L12" s="8"/>
      <c r="M12" s="8"/>
      <c r="N12" s="8"/>
      <c r="O12" s="8"/>
      <c r="P12" s="8"/>
      <c r="Q12" s="8"/>
      <c r="R12" s="8"/>
      <c r="S12" s="8"/>
      <c r="T12" s="8"/>
      <c r="U12" s="8"/>
      <c r="V12" s="8"/>
      <c r="W12" s="8"/>
      <c r="X12" s="8"/>
      <c r="Y12" s="8"/>
      <c r="Z12" s="8"/>
    </row>
    <row r="13">
      <c r="A13" s="7">
        <f t="shared" si="1"/>
        <v>12</v>
      </c>
      <c r="B13" s="8" t="s">
        <v>110</v>
      </c>
      <c r="C13" s="8" t="s">
        <v>14</v>
      </c>
      <c r="D13" s="8" t="s">
        <v>19</v>
      </c>
      <c r="E13" s="8" t="s">
        <v>60</v>
      </c>
      <c r="F13" s="8" t="s">
        <v>61</v>
      </c>
      <c r="G13" s="8" t="s">
        <v>63</v>
      </c>
      <c r="H13" s="8" t="s">
        <v>111</v>
      </c>
      <c r="I13" s="7">
        <f t="shared" si="2"/>
        <v>25</v>
      </c>
      <c r="J13" s="8" t="s">
        <v>28</v>
      </c>
      <c r="K13" s="8"/>
      <c r="L13" s="8"/>
      <c r="M13" s="8"/>
      <c r="N13" s="8"/>
      <c r="O13" s="8"/>
      <c r="P13" s="8"/>
      <c r="Q13" s="8"/>
      <c r="R13" s="8"/>
      <c r="S13" s="8"/>
      <c r="T13" s="8"/>
      <c r="U13" s="8"/>
      <c r="V13" s="8"/>
      <c r="W13" s="8"/>
      <c r="X13" s="8"/>
      <c r="Y13" s="8"/>
      <c r="Z13" s="8"/>
    </row>
    <row r="14">
      <c r="A14" s="7">
        <f t="shared" si="1"/>
        <v>13</v>
      </c>
      <c r="B14" s="8" t="s">
        <v>114</v>
      </c>
      <c r="C14" s="8" t="s">
        <v>14</v>
      </c>
      <c r="D14" s="8" t="s">
        <v>19</v>
      </c>
      <c r="E14" s="8" t="s">
        <v>60</v>
      </c>
      <c r="F14" s="8" t="s">
        <v>61</v>
      </c>
      <c r="G14" s="8" t="s">
        <v>63</v>
      </c>
      <c r="H14" s="8" t="s">
        <v>116</v>
      </c>
      <c r="I14" s="7">
        <f t="shared" si="2"/>
        <v>17</v>
      </c>
      <c r="J14" s="8" t="s">
        <v>30</v>
      </c>
      <c r="K14" s="8"/>
      <c r="L14" s="8"/>
      <c r="M14" s="8"/>
      <c r="N14" s="8"/>
      <c r="O14" s="8"/>
      <c r="P14" s="8"/>
      <c r="Q14" s="8"/>
      <c r="R14" s="8"/>
      <c r="S14" s="8"/>
      <c r="T14" s="8"/>
      <c r="U14" s="8"/>
      <c r="V14" s="8"/>
      <c r="W14" s="8"/>
      <c r="X14" s="8"/>
      <c r="Y14" s="8"/>
      <c r="Z14" s="8"/>
    </row>
    <row r="15">
      <c r="A15" s="7">
        <f t="shared" si="1"/>
        <v>14</v>
      </c>
      <c r="B15" s="8" t="s">
        <v>120</v>
      </c>
      <c r="C15" s="8" t="s">
        <v>14</v>
      </c>
      <c r="D15" s="8" t="s">
        <v>19</v>
      </c>
      <c r="E15" s="8" t="s">
        <v>60</v>
      </c>
      <c r="F15" s="8" t="s">
        <v>61</v>
      </c>
      <c r="G15" s="8" t="s">
        <v>63</v>
      </c>
      <c r="H15" s="8" t="s">
        <v>121</v>
      </c>
      <c r="I15" s="7">
        <f t="shared" si="2"/>
        <v>25</v>
      </c>
      <c r="J15" s="8" t="s">
        <v>28</v>
      </c>
      <c r="K15" s="8"/>
      <c r="L15" s="8"/>
      <c r="M15" s="8"/>
      <c r="N15" s="8"/>
      <c r="O15" s="8"/>
      <c r="P15" s="8"/>
      <c r="Q15" s="8"/>
      <c r="R15" s="8"/>
      <c r="S15" s="8"/>
      <c r="T15" s="8"/>
      <c r="U15" s="8"/>
      <c r="V15" s="8"/>
      <c r="W15" s="8"/>
      <c r="X15" s="8"/>
      <c r="Y15" s="8"/>
      <c r="Z15" s="8"/>
    </row>
    <row r="16">
      <c r="A16" s="7">
        <f t="shared" si="1"/>
        <v>15</v>
      </c>
      <c r="B16" s="8" t="s">
        <v>122</v>
      </c>
      <c r="C16" s="8" t="s">
        <v>14</v>
      </c>
      <c r="D16" s="8" t="s">
        <v>19</v>
      </c>
      <c r="E16" s="8" t="s">
        <v>60</v>
      </c>
      <c r="F16" s="8" t="s">
        <v>61</v>
      </c>
      <c r="G16" s="8" t="s">
        <v>63</v>
      </c>
      <c r="H16" s="8" t="s">
        <v>123</v>
      </c>
      <c r="I16" s="7">
        <f t="shared" si="2"/>
        <v>17</v>
      </c>
      <c r="J16" s="8" t="s">
        <v>30</v>
      </c>
      <c r="K16" s="8"/>
      <c r="L16" s="8"/>
      <c r="M16" s="8"/>
      <c r="N16" s="8"/>
      <c r="O16" s="8"/>
      <c r="P16" s="8"/>
      <c r="Q16" s="8"/>
      <c r="R16" s="8"/>
      <c r="S16" s="8"/>
      <c r="T16" s="8"/>
      <c r="U16" s="8"/>
      <c r="V16" s="8"/>
      <c r="W16" s="8"/>
      <c r="X16" s="8"/>
      <c r="Y16" s="8"/>
      <c r="Z16" s="8"/>
    </row>
    <row r="17">
      <c r="A17" s="7">
        <f t="shared" si="1"/>
        <v>16</v>
      </c>
      <c r="B17" s="8" t="s">
        <v>124</v>
      </c>
      <c r="C17" s="8" t="s">
        <v>14</v>
      </c>
      <c r="D17" s="8" t="s">
        <v>19</v>
      </c>
      <c r="E17" s="8" t="s">
        <v>60</v>
      </c>
      <c r="F17" s="8" t="s">
        <v>61</v>
      </c>
      <c r="G17" s="8" t="s">
        <v>63</v>
      </c>
      <c r="H17" s="8" t="s">
        <v>126</v>
      </c>
      <c r="I17" s="7">
        <f t="shared" si="2"/>
        <v>25</v>
      </c>
      <c r="J17" s="8" t="s">
        <v>28</v>
      </c>
      <c r="K17" s="8"/>
      <c r="L17" s="8"/>
      <c r="M17" s="8"/>
      <c r="N17" s="8"/>
      <c r="O17" s="8"/>
      <c r="P17" s="8"/>
      <c r="Q17" s="8"/>
      <c r="R17" s="8"/>
      <c r="S17" s="8"/>
      <c r="T17" s="8"/>
      <c r="U17" s="8"/>
      <c r="V17" s="8"/>
      <c r="W17" s="8"/>
      <c r="X17" s="8"/>
      <c r="Y17" s="8"/>
      <c r="Z17" s="8"/>
    </row>
    <row r="18">
      <c r="A18" s="7">
        <f t="shared" si="1"/>
        <v>17</v>
      </c>
      <c r="B18" s="8" t="s">
        <v>128</v>
      </c>
      <c r="C18" s="8" t="s">
        <v>14</v>
      </c>
      <c r="D18" s="8" t="s">
        <v>19</v>
      </c>
      <c r="E18" s="8" t="s">
        <v>60</v>
      </c>
      <c r="F18" s="8" t="s">
        <v>61</v>
      </c>
      <c r="G18" s="8" t="s">
        <v>63</v>
      </c>
      <c r="H18" s="8" t="s">
        <v>129</v>
      </c>
      <c r="I18" s="7">
        <f t="shared" si="2"/>
        <v>17</v>
      </c>
      <c r="J18" s="8" t="s">
        <v>30</v>
      </c>
      <c r="K18" s="8"/>
      <c r="L18" s="8"/>
      <c r="M18" s="8"/>
      <c r="N18" s="8"/>
      <c r="O18" s="8"/>
      <c r="P18" s="8"/>
      <c r="Q18" s="8"/>
      <c r="R18" s="8"/>
      <c r="S18" s="8"/>
      <c r="T18" s="8"/>
      <c r="U18" s="8"/>
      <c r="V18" s="8"/>
      <c r="W18" s="8"/>
      <c r="X18" s="8"/>
      <c r="Y18" s="8"/>
      <c r="Z18" s="8"/>
    </row>
    <row r="19">
      <c r="A19" s="7">
        <f t="shared" si="1"/>
        <v>18</v>
      </c>
      <c r="B19" s="8" t="s">
        <v>131</v>
      </c>
      <c r="C19" s="8" t="s">
        <v>14</v>
      </c>
      <c r="D19" s="8" t="s">
        <v>19</v>
      </c>
      <c r="E19" s="8" t="s">
        <v>60</v>
      </c>
      <c r="F19" s="8" t="s">
        <v>61</v>
      </c>
      <c r="G19" s="8" t="s">
        <v>63</v>
      </c>
      <c r="H19" s="8" t="s">
        <v>132</v>
      </c>
      <c r="I19" s="7">
        <f t="shared" si="2"/>
        <v>25</v>
      </c>
      <c r="J19" s="8" t="s">
        <v>28</v>
      </c>
      <c r="K19" s="8"/>
      <c r="L19" s="8"/>
      <c r="M19" s="8"/>
      <c r="N19" s="8"/>
      <c r="O19" s="8"/>
      <c r="P19" s="8"/>
      <c r="Q19" s="8"/>
      <c r="R19" s="8"/>
      <c r="S19" s="8"/>
      <c r="T19" s="8"/>
      <c r="U19" s="8"/>
      <c r="V19" s="8"/>
      <c r="W19" s="8"/>
      <c r="X19" s="8"/>
      <c r="Y19" s="8"/>
      <c r="Z19" s="8"/>
    </row>
    <row r="20">
      <c r="A20" s="7">
        <f t="shared" si="1"/>
        <v>19</v>
      </c>
      <c r="B20" s="8" t="s">
        <v>135</v>
      </c>
      <c r="C20" s="8" t="s">
        <v>14</v>
      </c>
      <c r="D20" s="8" t="s">
        <v>19</v>
      </c>
      <c r="E20" s="8" t="s">
        <v>60</v>
      </c>
      <c r="F20" s="8" t="s">
        <v>61</v>
      </c>
      <c r="G20" s="8" t="s">
        <v>63</v>
      </c>
      <c r="H20" s="8" t="s">
        <v>137</v>
      </c>
      <c r="I20" s="7">
        <f t="shared" si="2"/>
        <v>17</v>
      </c>
      <c r="J20" s="8" t="s">
        <v>30</v>
      </c>
      <c r="K20" s="8"/>
      <c r="L20" s="8"/>
      <c r="M20" s="8"/>
      <c r="N20" s="8"/>
      <c r="O20" s="8"/>
      <c r="P20" s="8"/>
      <c r="Q20" s="8"/>
      <c r="R20" s="8"/>
      <c r="S20" s="8"/>
      <c r="T20" s="8"/>
      <c r="U20" s="8"/>
      <c r="V20" s="8"/>
      <c r="W20" s="8"/>
      <c r="X20" s="8"/>
      <c r="Y20" s="8"/>
      <c r="Z20" s="8"/>
    </row>
    <row r="21" ht="15.75" customHeight="1">
      <c r="A21" s="7">
        <f t="shared" si="1"/>
        <v>20</v>
      </c>
      <c r="B21" s="8" t="s">
        <v>140</v>
      </c>
      <c r="C21" s="8" t="s">
        <v>14</v>
      </c>
      <c r="D21" s="8" t="s">
        <v>19</v>
      </c>
      <c r="E21" s="8" t="s">
        <v>60</v>
      </c>
      <c r="F21" s="8" t="s">
        <v>61</v>
      </c>
      <c r="G21" s="8" t="s">
        <v>63</v>
      </c>
      <c r="H21" s="8" t="s">
        <v>141</v>
      </c>
      <c r="I21" s="7">
        <f t="shared" si="2"/>
        <v>25</v>
      </c>
      <c r="J21" s="8" t="s">
        <v>28</v>
      </c>
      <c r="K21" s="8"/>
      <c r="L21" s="8"/>
      <c r="M21" s="8"/>
      <c r="N21" s="8"/>
      <c r="O21" s="8"/>
      <c r="P21" s="8"/>
      <c r="Q21" s="8"/>
      <c r="R21" s="8"/>
      <c r="S21" s="8"/>
      <c r="T21" s="8"/>
      <c r="U21" s="8"/>
      <c r="V21" s="8"/>
      <c r="W21" s="8"/>
      <c r="X21" s="8"/>
      <c r="Y21" s="8"/>
      <c r="Z21" s="8"/>
    </row>
    <row r="22" ht="15.75" customHeight="1">
      <c r="A22" s="7">
        <f t="shared" si="1"/>
        <v>21</v>
      </c>
      <c r="B22" s="8" t="s">
        <v>144</v>
      </c>
      <c r="C22" s="8" t="s">
        <v>14</v>
      </c>
      <c r="D22" s="8" t="s">
        <v>19</v>
      </c>
      <c r="E22" s="8" t="s">
        <v>60</v>
      </c>
      <c r="F22" s="8" t="s">
        <v>61</v>
      </c>
      <c r="G22" s="8" t="s">
        <v>63</v>
      </c>
      <c r="H22" s="8" t="s">
        <v>146</v>
      </c>
      <c r="I22" s="7">
        <f t="shared" si="2"/>
        <v>17</v>
      </c>
      <c r="J22" s="8" t="s">
        <v>30</v>
      </c>
      <c r="K22" s="8"/>
      <c r="L22" s="8"/>
      <c r="M22" s="8"/>
      <c r="N22" s="8"/>
      <c r="O22" s="8"/>
      <c r="P22" s="8"/>
      <c r="Q22" s="8"/>
      <c r="R22" s="8"/>
      <c r="S22" s="8"/>
      <c r="T22" s="8"/>
      <c r="U22" s="8"/>
      <c r="V22" s="8"/>
      <c r="W22" s="8"/>
      <c r="X22" s="8"/>
      <c r="Y22" s="8"/>
      <c r="Z22" s="8"/>
    </row>
    <row r="23" ht="15.75" customHeight="1">
      <c r="A23" s="7">
        <f t="shared" si="1"/>
        <v>22</v>
      </c>
      <c r="B23" s="8" t="s">
        <v>148</v>
      </c>
      <c r="C23" s="8" t="s">
        <v>14</v>
      </c>
      <c r="D23" s="8" t="s">
        <v>19</v>
      </c>
      <c r="E23" s="8" t="s">
        <v>60</v>
      </c>
      <c r="F23" s="8" t="s">
        <v>61</v>
      </c>
      <c r="G23" s="8" t="s">
        <v>63</v>
      </c>
      <c r="H23" s="8" t="s">
        <v>149</v>
      </c>
      <c r="I23" s="7">
        <f t="shared" si="2"/>
        <v>25</v>
      </c>
      <c r="J23" s="8" t="s">
        <v>28</v>
      </c>
      <c r="K23" s="8"/>
      <c r="L23" s="8"/>
      <c r="M23" s="8"/>
      <c r="N23" s="8"/>
      <c r="O23" s="8"/>
      <c r="P23" s="8"/>
      <c r="Q23" s="8"/>
      <c r="R23" s="8"/>
      <c r="S23" s="8"/>
      <c r="T23" s="8"/>
      <c r="U23" s="8"/>
      <c r="V23" s="8"/>
      <c r="W23" s="8"/>
      <c r="X23" s="8"/>
      <c r="Y23" s="8"/>
      <c r="Z23" s="8"/>
    </row>
    <row r="24" ht="15.75" customHeight="1">
      <c r="A24" s="7">
        <f t="shared" si="1"/>
        <v>23</v>
      </c>
      <c r="B24" s="8" t="s">
        <v>154</v>
      </c>
      <c r="C24" s="8" t="s">
        <v>14</v>
      </c>
      <c r="D24" s="8" t="s">
        <v>19</v>
      </c>
      <c r="E24" s="8" t="s">
        <v>60</v>
      </c>
      <c r="F24" s="8" t="s">
        <v>61</v>
      </c>
      <c r="G24" s="8" t="s">
        <v>63</v>
      </c>
      <c r="H24" s="8" t="s">
        <v>155</v>
      </c>
      <c r="I24" s="7">
        <f t="shared" si="2"/>
        <v>17</v>
      </c>
      <c r="J24" s="8" t="s">
        <v>30</v>
      </c>
      <c r="K24" s="8"/>
      <c r="L24" s="8"/>
      <c r="M24" s="8"/>
      <c r="N24" s="8"/>
      <c r="O24" s="8"/>
      <c r="P24" s="8"/>
      <c r="Q24" s="8"/>
      <c r="R24" s="8"/>
      <c r="S24" s="8"/>
      <c r="T24" s="8"/>
      <c r="U24" s="8"/>
      <c r="V24" s="8"/>
      <c r="W24" s="8"/>
      <c r="X24" s="8"/>
      <c r="Y24" s="8"/>
      <c r="Z24" s="8"/>
    </row>
    <row r="25" ht="15.75" customHeight="1">
      <c r="A25" s="7">
        <f t="shared" si="1"/>
        <v>24</v>
      </c>
      <c r="B25" s="8" t="s">
        <v>157</v>
      </c>
      <c r="C25" s="8" t="s">
        <v>14</v>
      </c>
      <c r="D25" s="8" t="s">
        <v>19</v>
      </c>
      <c r="E25" s="8" t="s">
        <v>60</v>
      </c>
      <c r="F25" s="8" t="s">
        <v>61</v>
      </c>
      <c r="G25" s="8" t="s">
        <v>63</v>
      </c>
      <c r="H25" s="8" t="s">
        <v>159</v>
      </c>
      <c r="I25" s="7">
        <f t="shared" si="2"/>
        <v>25</v>
      </c>
      <c r="J25" s="8" t="s">
        <v>28</v>
      </c>
      <c r="K25" s="8"/>
      <c r="L25" s="8"/>
      <c r="M25" s="8"/>
      <c r="N25" s="8"/>
      <c r="O25" s="8"/>
      <c r="P25" s="8"/>
      <c r="Q25" s="8"/>
      <c r="R25" s="8"/>
      <c r="S25" s="8"/>
      <c r="T25" s="8"/>
      <c r="U25" s="8"/>
      <c r="V25" s="8"/>
      <c r="W25" s="8"/>
      <c r="X25" s="8"/>
      <c r="Y25" s="8"/>
      <c r="Z25" s="8"/>
    </row>
    <row r="26" ht="15.75" customHeight="1">
      <c r="A26" s="7">
        <f t="shared" si="1"/>
        <v>25</v>
      </c>
      <c r="B26" s="8" t="s">
        <v>162</v>
      </c>
      <c r="C26" s="8" t="s">
        <v>14</v>
      </c>
      <c r="D26" s="8" t="s">
        <v>19</v>
      </c>
      <c r="E26" s="8" t="s">
        <v>60</v>
      </c>
      <c r="F26" s="8" t="s">
        <v>61</v>
      </c>
      <c r="G26" s="8" t="s">
        <v>63</v>
      </c>
      <c r="H26" s="8" t="s">
        <v>163</v>
      </c>
      <c r="I26" s="7">
        <f t="shared" si="2"/>
        <v>17</v>
      </c>
      <c r="J26" s="8" t="s">
        <v>30</v>
      </c>
      <c r="K26" s="8"/>
      <c r="L26" s="8"/>
      <c r="M26" s="8"/>
      <c r="N26" s="8"/>
      <c r="O26" s="8"/>
      <c r="P26" s="8"/>
      <c r="Q26" s="8"/>
      <c r="R26" s="8"/>
      <c r="S26" s="8"/>
      <c r="T26" s="8"/>
      <c r="U26" s="8"/>
      <c r="V26" s="8"/>
      <c r="W26" s="8"/>
      <c r="X26" s="8"/>
      <c r="Y26" s="8"/>
      <c r="Z26" s="8"/>
    </row>
    <row r="27" ht="15.75" customHeight="1">
      <c r="A27" s="7">
        <f t="shared" si="1"/>
        <v>26</v>
      </c>
      <c r="B27" s="8" t="s">
        <v>168</v>
      </c>
      <c r="C27" s="8" t="s">
        <v>14</v>
      </c>
      <c r="D27" s="8" t="s">
        <v>19</v>
      </c>
      <c r="E27" s="8" t="s">
        <v>60</v>
      </c>
      <c r="F27" s="8" t="s">
        <v>61</v>
      </c>
      <c r="G27" s="8" t="s">
        <v>63</v>
      </c>
      <c r="H27" s="8" t="s">
        <v>169</v>
      </c>
      <c r="I27" s="7">
        <f t="shared" si="2"/>
        <v>25</v>
      </c>
      <c r="J27" s="8" t="s">
        <v>28</v>
      </c>
      <c r="K27" s="8"/>
      <c r="L27" s="8"/>
      <c r="M27" s="8"/>
      <c r="N27" s="8"/>
      <c r="O27" s="8"/>
      <c r="P27" s="8"/>
      <c r="Q27" s="8"/>
      <c r="R27" s="8"/>
      <c r="S27" s="8"/>
      <c r="T27" s="8"/>
      <c r="U27" s="8"/>
      <c r="V27" s="8"/>
      <c r="W27" s="8"/>
      <c r="X27" s="8"/>
      <c r="Y27" s="8"/>
      <c r="Z27" s="8"/>
    </row>
    <row r="28" ht="15.75" customHeight="1">
      <c r="A28" s="7">
        <f t="shared" si="1"/>
        <v>27</v>
      </c>
      <c r="B28" s="8" t="s">
        <v>172</v>
      </c>
      <c r="C28" s="8" t="s">
        <v>14</v>
      </c>
      <c r="D28" s="8" t="s">
        <v>19</v>
      </c>
      <c r="E28" s="8" t="s">
        <v>60</v>
      </c>
      <c r="F28" s="8" t="s">
        <v>61</v>
      </c>
      <c r="G28" s="8" t="s">
        <v>63</v>
      </c>
      <c r="H28" s="8" t="s">
        <v>174</v>
      </c>
      <c r="I28" s="7">
        <f t="shared" si="2"/>
        <v>17</v>
      </c>
      <c r="J28" s="8" t="s">
        <v>30</v>
      </c>
      <c r="K28" s="8"/>
      <c r="L28" s="8"/>
      <c r="M28" s="8"/>
      <c r="N28" s="8"/>
      <c r="O28" s="8"/>
      <c r="P28" s="8"/>
      <c r="Q28" s="8"/>
      <c r="R28" s="8"/>
      <c r="S28" s="8"/>
      <c r="T28" s="8"/>
      <c r="U28" s="8"/>
      <c r="V28" s="8"/>
      <c r="W28" s="8"/>
      <c r="X28" s="8"/>
      <c r="Y28" s="8"/>
      <c r="Z28" s="8"/>
    </row>
    <row r="29" ht="15.75" customHeight="1">
      <c r="A29" s="7">
        <f t="shared" si="1"/>
        <v>28</v>
      </c>
      <c r="B29" s="8" t="s">
        <v>177</v>
      </c>
      <c r="C29" s="8" t="s">
        <v>14</v>
      </c>
      <c r="D29" s="8" t="s">
        <v>19</v>
      </c>
      <c r="E29" s="8" t="s">
        <v>60</v>
      </c>
      <c r="F29" s="8" t="s">
        <v>61</v>
      </c>
      <c r="G29" s="8" t="s">
        <v>63</v>
      </c>
      <c r="H29" s="8" t="s">
        <v>179</v>
      </c>
      <c r="I29" s="7">
        <f t="shared" si="2"/>
        <v>25</v>
      </c>
      <c r="J29" s="8" t="s">
        <v>28</v>
      </c>
      <c r="K29" s="8"/>
      <c r="L29" s="8"/>
      <c r="M29" s="8"/>
      <c r="N29" s="8"/>
      <c r="O29" s="8"/>
      <c r="P29" s="8"/>
      <c r="Q29" s="8"/>
      <c r="R29" s="8"/>
      <c r="S29" s="8"/>
      <c r="T29" s="8"/>
      <c r="U29" s="8"/>
      <c r="V29" s="8"/>
      <c r="W29" s="8"/>
      <c r="X29" s="8"/>
      <c r="Y29" s="8"/>
      <c r="Z29" s="8"/>
    </row>
    <row r="30" ht="15.75" customHeight="1">
      <c r="A30" s="1">
        <f t="shared" si="1"/>
        <v>29</v>
      </c>
      <c r="B30" s="1" t="s">
        <v>182</v>
      </c>
      <c r="C30" s="1" t="s">
        <v>14</v>
      </c>
      <c r="D30" s="1" t="s">
        <v>19</v>
      </c>
      <c r="E30" s="1" t="s">
        <v>60</v>
      </c>
      <c r="F30" s="1" t="s">
        <v>184</v>
      </c>
      <c r="G30" s="1" t="s">
        <v>185</v>
      </c>
      <c r="H30" s="1" t="s">
        <v>186</v>
      </c>
      <c r="I30" s="1">
        <f t="shared" si="2"/>
        <v>18</v>
      </c>
      <c r="J30" s="1" t="s">
        <v>30</v>
      </c>
      <c r="K30" s="1"/>
      <c r="L30" s="1"/>
      <c r="M30" s="1"/>
      <c r="N30" s="1"/>
      <c r="O30" s="1"/>
      <c r="P30" s="1"/>
      <c r="Q30" s="1"/>
      <c r="R30" s="1"/>
      <c r="S30" s="1"/>
      <c r="T30" s="1"/>
      <c r="U30" s="1"/>
      <c r="V30" s="1"/>
      <c r="W30" s="1"/>
      <c r="X30" s="1"/>
      <c r="Y30" s="1"/>
      <c r="Z30" s="1"/>
    </row>
    <row r="31" ht="15.75" customHeight="1">
      <c r="A31" s="1">
        <f t="shared" si="1"/>
        <v>30</v>
      </c>
      <c r="B31" s="1" t="s">
        <v>189</v>
      </c>
      <c r="C31" s="1" t="s">
        <v>14</v>
      </c>
      <c r="D31" s="1" t="s">
        <v>19</v>
      </c>
      <c r="E31" s="1" t="s">
        <v>60</v>
      </c>
      <c r="F31" s="1" t="s">
        <v>184</v>
      </c>
      <c r="G31" s="1" t="s">
        <v>185</v>
      </c>
      <c r="H31" s="1" t="s">
        <v>190</v>
      </c>
      <c r="I31" s="1">
        <f t="shared" si="2"/>
        <v>22</v>
      </c>
      <c r="J31" s="1" t="s">
        <v>30</v>
      </c>
      <c r="K31" s="1"/>
      <c r="L31" s="1"/>
      <c r="M31" s="1"/>
      <c r="N31" s="1"/>
      <c r="O31" s="1"/>
      <c r="P31" s="1"/>
      <c r="Q31" s="1"/>
      <c r="R31" s="1"/>
      <c r="S31" s="1"/>
      <c r="T31" s="1"/>
      <c r="U31" s="1"/>
      <c r="V31" s="1"/>
      <c r="W31" s="1"/>
      <c r="X31" s="1"/>
      <c r="Y31" s="1"/>
      <c r="Z31" s="1"/>
    </row>
    <row r="32" ht="15.75" customHeight="1">
      <c r="A32" s="1">
        <f t="shared" si="1"/>
        <v>31</v>
      </c>
      <c r="B32" s="1" t="s">
        <v>197</v>
      </c>
      <c r="C32" s="1" t="s">
        <v>14</v>
      </c>
      <c r="D32" s="1" t="s">
        <v>19</v>
      </c>
      <c r="E32" s="1" t="s">
        <v>60</v>
      </c>
      <c r="F32" s="1" t="s">
        <v>184</v>
      </c>
      <c r="G32" s="1" t="s">
        <v>185</v>
      </c>
      <c r="H32" s="1" t="s">
        <v>198</v>
      </c>
      <c r="I32" s="1">
        <f t="shared" si="2"/>
        <v>22</v>
      </c>
      <c r="J32" s="1" t="s">
        <v>30</v>
      </c>
      <c r="K32" s="1"/>
      <c r="L32" s="1"/>
      <c r="M32" s="1"/>
      <c r="N32" s="1"/>
      <c r="O32" s="1"/>
      <c r="P32" s="1"/>
      <c r="Q32" s="1"/>
      <c r="R32" s="1"/>
      <c r="S32" s="1"/>
      <c r="T32" s="1"/>
      <c r="U32" s="1"/>
      <c r="V32" s="1"/>
      <c r="W32" s="1"/>
      <c r="X32" s="1"/>
      <c r="Y32" s="1"/>
      <c r="Z32" s="1"/>
    </row>
    <row r="33" ht="15.75" customHeight="1">
      <c r="A33" s="1">
        <f t="shared" si="1"/>
        <v>32</v>
      </c>
      <c r="B33" s="1" t="s">
        <v>202</v>
      </c>
      <c r="C33" s="1" t="s">
        <v>14</v>
      </c>
      <c r="D33" s="1" t="s">
        <v>19</v>
      </c>
      <c r="E33" s="1" t="s">
        <v>60</v>
      </c>
      <c r="F33" s="1" t="s">
        <v>184</v>
      </c>
      <c r="G33" s="1" t="s">
        <v>185</v>
      </c>
      <c r="H33" s="1" t="s">
        <v>204</v>
      </c>
      <c r="I33" s="1">
        <f t="shared" si="2"/>
        <v>25</v>
      </c>
      <c r="J33" s="1" t="s">
        <v>30</v>
      </c>
      <c r="K33" s="1"/>
      <c r="L33" s="1"/>
      <c r="M33" s="1"/>
      <c r="N33" s="1"/>
      <c r="O33" s="1"/>
      <c r="P33" s="1"/>
      <c r="Q33" s="1"/>
      <c r="R33" s="1"/>
      <c r="S33" s="1"/>
      <c r="T33" s="1"/>
      <c r="U33" s="1"/>
      <c r="V33" s="1"/>
      <c r="W33" s="1"/>
      <c r="X33" s="1"/>
      <c r="Y33" s="1"/>
      <c r="Z33" s="1"/>
    </row>
    <row r="34" ht="15.75" customHeight="1">
      <c r="A34" s="1">
        <f t="shared" si="1"/>
        <v>33</v>
      </c>
      <c r="B34" s="1" t="s">
        <v>207</v>
      </c>
      <c r="C34" s="1" t="s">
        <v>14</v>
      </c>
      <c r="D34" s="1" t="s">
        <v>19</v>
      </c>
      <c r="E34" s="1" t="s">
        <v>60</v>
      </c>
      <c r="F34" s="1" t="s">
        <v>184</v>
      </c>
      <c r="G34" s="1" t="s">
        <v>185</v>
      </c>
      <c r="H34" s="1" t="s">
        <v>210</v>
      </c>
      <c r="I34" s="1">
        <f t="shared" si="2"/>
        <v>25</v>
      </c>
      <c r="J34" s="1" t="s">
        <v>30</v>
      </c>
      <c r="K34" s="1"/>
      <c r="L34" s="1"/>
      <c r="M34" s="1"/>
      <c r="N34" s="1"/>
      <c r="O34" s="1"/>
      <c r="P34" s="1"/>
      <c r="Q34" s="1"/>
      <c r="R34" s="1"/>
      <c r="S34" s="1"/>
      <c r="T34" s="1"/>
      <c r="U34" s="1"/>
      <c r="V34" s="1"/>
      <c r="W34" s="1"/>
      <c r="X34" s="1"/>
      <c r="Y34" s="1"/>
      <c r="Z34" s="1"/>
    </row>
    <row r="35" ht="15.75" customHeight="1">
      <c r="A35" s="1">
        <f t="shared" si="1"/>
        <v>34</v>
      </c>
      <c r="B35" s="1" t="s">
        <v>211</v>
      </c>
      <c r="C35" s="1" t="s">
        <v>14</v>
      </c>
      <c r="D35" s="1" t="s">
        <v>19</v>
      </c>
      <c r="E35" s="1" t="s">
        <v>60</v>
      </c>
      <c r="F35" s="1" t="s">
        <v>184</v>
      </c>
      <c r="G35" s="1" t="s">
        <v>185</v>
      </c>
      <c r="H35" s="1" t="s">
        <v>213</v>
      </c>
      <c r="I35" s="1">
        <f t="shared" si="2"/>
        <v>25</v>
      </c>
      <c r="J35" s="1" t="s">
        <v>30</v>
      </c>
      <c r="K35" s="1"/>
      <c r="L35" s="1"/>
      <c r="M35" s="1"/>
      <c r="N35" s="1"/>
      <c r="O35" s="1"/>
      <c r="P35" s="1"/>
      <c r="Q35" s="1"/>
      <c r="R35" s="1"/>
      <c r="S35" s="1"/>
      <c r="T35" s="1"/>
      <c r="U35" s="1"/>
      <c r="V35" s="1"/>
      <c r="W35" s="1"/>
      <c r="X35" s="1"/>
      <c r="Y35" s="1"/>
      <c r="Z35" s="1"/>
    </row>
    <row r="36" ht="15.75" customHeight="1">
      <c r="A36" s="1">
        <f t="shared" si="1"/>
        <v>35</v>
      </c>
      <c r="B36" s="1" t="s">
        <v>217</v>
      </c>
      <c r="C36" s="1" t="s">
        <v>14</v>
      </c>
      <c r="D36" s="1" t="s">
        <v>19</v>
      </c>
      <c r="E36" s="1" t="s">
        <v>60</v>
      </c>
      <c r="F36" s="1" t="s">
        <v>184</v>
      </c>
      <c r="G36" s="1" t="s">
        <v>185</v>
      </c>
      <c r="H36" s="1" t="s">
        <v>218</v>
      </c>
      <c r="I36" s="1">
        <f t="shared" si="2"/>
        <v>24</v>
      </c>
      <c r="J36" s="1" t="s">
        <v>30</v>
      </c>
      <c r="K36" s="1"/>
      <c r="L36" s="1"/>
      <c r="M36" s="1"/>
      <c r="N36" s="1"/>
      <c r="O36" s="1"/>
      <c r="P36" s="1"/>
      <c r="Q36" s="1"/>
      <c r="R36" s="1"/>
      <c r="S36" s="1"/>
      <c r="T36" s="1"/>
      <c r="U36" s="1"/>
      <c r="V36" s="1"/>
      <c r="W36" s="1"/>
      <c r="X36" s="1"/>
      <c r="Y36" s="1"/>
      <c r="Z36" s="1"/>
    </row>
    <row r="37" ht="15.75" customHeight="1">
      <c r="A37" s="1">
        <f t="shared" si="1"/>
        <v>36</v>
      </c>
      <c r="B37" s="1" t="s">
        <v>221</v>
      </c>
      <c r="C37" s="1" t="s">
        <v>14</v>
      </c>
      <c r="D37" s="1" t="s">
        <v>19</v>
      </c>
      <c r="E37" s="1" t="s">
        <v>60</v>
      </c>
      <c r="F37" s="1" t="s">
        <v>184</v>
      </c>
      <c r="G37" s="1" t="s">
        <v>185</v>
      </c>
      <c r="H37" s="1" t="s">
        <v>223</v>
      </c>
      <c r="I37" s="1">
        <f t="shared" si="2"/>
        <v>23</v>
      </c>
      <c r="J37" s="1" t="s">
        <v>30</v>
      </c>
      <c r="K37" s="1"/>
      <c r="L37" s="1"/>
      <c r="M37" s="1"/>
      <c r="N37" s="1"/>
      <c r="O37" s="1"/>
      <c r="P37" s="1"/>
      <c r="Q37" s="1"/>
      <c r="R37" s="1"/>
      <c r="S37" s="1"/>
      <c r="T37" s="1"/>
      <c r="U37" s="1"/>
      <c r="V37" s="1"/>
      <c r="W37" s="1"/>
      <c r="X37" s="1"/>
      <c r="Y37" s="1"/>
      <c r="Z37" s="1"/>
    </row>
    <row r="38" ht="15.75" customHeight="1">
      <c r="A38" s="1">
        <f t="shared" si="1"/>
        <v>37</v>
      </c>
      <c r="B38" s="1" t="s">
        <v>226</v>
      </c>
      <c r="C38" s="1" t="s">
        <v>14</v>
      </c>
      <c r="D38" s="1" t="s">
        <v>19</v>
      </c>
      <c r="E38" s="1" t="s">
        <v>60</v>
      </c>
      <c r="F38" s="1" t="s">
        <v>184</v>
      </c>
      <c r="G38" s="1" t="s">
        <v>185</v>
      </c>
      <c r="H38" s="1" t="s">
        <v>227</v>
      </c>
      <c r="I38" s="1">
        <f t="shared" si="2"/>
        <v>14</v>
      </c>
      <c r="J38" s="1" t="s">
        <v>30</v>
      </c>
      <c r="K38" s="1"/>
      <c r="L38" s="1"/>
      <c r="M38" s="1"/>
      <c r="N38" s="1"/>
      <c r="O38" s="1"/>
      <c r="P38" s="1"/>
      <c r="Q38" s="1"/>
      <c r="R38" s="1"/>
      <c r="S38" s="1"/>
      <c r="T38" s="1"/>
      <c r="U38" s="1"/>
      <c r="V38" s="1"/>
      <c r="W38" s="1"/>
      <c r="X38" s="1"/>
      <c r="Y38" s="1"/>
      <c r="Z38" s="1"/>
    </row>
    <row r="39" ht="15.75" customHeight="1">
      <c r="A39" s="1">
        <f t="shared" si="1"/>
        <v>38</v>
      </c>
      <c r="B39" s="1" t="s">
        <v>230</v>
      </c>
      <c r="C39" s="1" t="s">
        <v>14</v>
      </c>
      <c r="D39" s="1" t="s">
        <v>19</v>
      </c>
      <c r="E39" s="1" t="s">
        <v>60</v>
      </c>
      <c r="F39" s="1" t="s">
        <v>184</v>
      </c>
      <c r="G39" s="1" t="s">
        <v>185</v>
      </c>
      <c r="H39" s="1" t="s">
        <v>232</v>
      </c>
      <c r="I39" s="1">
        <f t="shared" si="2"/>
        <v>19</v>
      </c>
      <c r="J39" s="1" t="s">
        <v>28</v>
      </c>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autoFilter ref="$A$1:$J$1002"/>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8.25"/>
    <col customWidth="1" min="2" max="2" width="35.13"/>
    <col customWidth="1" min="3" max="4" width="16.25"/>
    <col customWidth="1" min="5" max="5" width="24.5"/>
    <col customWidth="1" min="6" max="6" width="19.13"/>
    <col customWidth="1" min="7" max="7" width="33.0"/>
    <col customWidth="1" min="8" max="8" width="36.25"/>
    <col customWidth="1" min="9" max="9" width="22.88"/>
    <col customWidth="1" min="10" max="10" width="9.25"/>
  </cols>
  <sheetData>
    <row r="1">
      <c r="A1" s="1" t="s">
        <v>0</v>
      </c>
      <c r="B1" s="1" t="s">
        <v>1</v>
      </c>
      <c r="C1" s="1" t="s">
        <v>2</v>
      </c>
      <c r="D1" s="1" t="s">
        <v>3</v>
      </c>
      <c r="E1" s="1" t="s">
        <v>4</v>
      </c>
      <c r="F1" s="1" t="s">
        <v>5</v>
      </c>
      <c r="G1" s="1" t="s">
        <v>6</v>
      </c>
      <c r="H1" s="1" t="s">
        <v>7</v>
      </c>
      <c r="I1" s="1" t="s">
        <v>8</v>
      </c>
      <c r="J1" s="1" t="s">
        <v>9</v>
      </c>
      <c r="K1" s="1"/>
      <c r="L1" s="1"/>
      <c r="M1" s="1"/>
      <c r="N1" s="1"/>
      <c r="O1" s="1"/>
      <c r="P1" s="1"/>
      <c r="Q1" s="1"/>
      <c r="R1" s="1"/>
      <c r="S1" s="1"/>
      <c r="T1" s="1"/>
      <c r="U1" s="1"/>
      <c r="V1" s="1"/>
      <c r="W1" s="1"/>
      <c r="X1" s="1"/>
      <c r="Y1" s="1"/>
      <c r="Z1" s="1"/>
    </row>
    <row r="2">
      <c r="A2" s="1">
        <v>1.0</v>
      </c>
      <c r="B2" s="1" t="s">
        <v>10</v>
      </c>
      <c r="C2" s="1"/>
      <c r="D2" s="1"/>
      <c r="E2" s="1"/>
      <c r="F2" s="1"/>
      <c r="G2" s="1"/>
      <c r="H2" s="1" t="s">
        <v>11</v>
      </c>
      <c r="I2" s="1">
        <v>6.0</v>
      </c>
      <c r="J2" s="1" t="s">
        <v>12</v>
      </c>
      <c r="K2" s="1"/>
      <c r="L2" s="1"/>
      <c r="M2" s="1"/>
      <c r="N2" s="1"/>
      <c r="O2" s="1"/>
      <c r="P2" s="1"/>
      <c r="Q2" s="1"/>
      <c r="R2" s="1"/>
      <c r="S2" s="1"/>
      <c r="T2" s="1"/>
      <c r="U2" s="1"/>
      <c r="V2" s="1"/>
      <c r="W2" s="1"/>
      <c r="X2" s="1"/>
      <c r="Y2" s="1"/>
      <c r="Z2" s="1"/>
    </row>
    <row r="3">
      <c r="A3" s="1">
        <f t="shared" ref="A3:A54" si="1">offset(A3,-1,0)+1</f>
        <v>2</v>
      </c>
      <c r="B3" s="1" t="s">
        <v>37</v>
      </c>
      <c r="C3" s="1" t="s">
        <v>14</v>
      </c>
      <c r="D3" s="1" t="s">
        <v>40</v>
      </c>
      <c r="E3" s="1" t="s">
        <v>41</v>
      </c>
      <c r="F3" s="1" t="s">
        <v>42</v>
      </c>
      <c r="G3" s="1" t="s">
        <v>43</v>
      </c>
      <c r="H3" s="1" t="s">
        <v>43</v>
      </c>
      <c r="I3" s="1">
        <f t="shared" ref="I3:I54" si="2">LEN(B3)</f>
        <v>5</v>
      </c>
      <c r="J3" s="1" t="s">
        <v>28</v>
      </c>
      <c r="K3" s="1"/>
      <c r="L3" s="1"/>
      <c r="M3" s="1"/>
      <c r="N3" s="1"/>
      <c r="O3" s="1"/>
      <c r="P3" s="1"/>
      <c r="Q3" s="1"/>
      <c r="R3" s="1"/>
      <c r="S3" s="1"/>
      <c r="T3" s="1"/>
      <c r="U3" s="1"/>
      <c r="V3" s="1"/>
      <c r="W3" s="1"/>
      <c r="X3" s="1"/>
      <c r="Y3" s="1"/>
      <c r="Z3" s="1"/>
    </row>
    <row r="4">
      <c r="A4" s="1">
        <f t="shared" si="1"/>
        <v>3</v>
      </c>
      <c r="B4" s="1" t="s">
        <v>52</v>
      </c>
      <c r="C4" s="1" t="s">
        <v>14</v>
      </c>
      <c r="D4" s="1" t="s">
        <v>40</v>
      </c>
      <c r="E4" s="1" t="s">
        <v>41</v>
      </c>
      <c r="F4" s="1" t="s">
        <v>54</v>
      </c>
      <c r="G4" s="1" t="s">
        <v>56</v>
      </c>
      <c r="H4" s="1" t="s">
        <v>56</v>
      </c>
      <c r="I4" s="1">
        <f t="shared" si="2"/>
        <v>8</v>
      </c>
      <c r="J4" s="1" t="s">
        <v>28</v>
      </c>
      <c r="K4" s="1"/>
      <c r="L4" s="1"/>
      <c r="M4" s="1"/>
      <c r="N4" s="1"/>
      <c r="O4" s="1"/>
      <c r="P4" s="1"/>
      <c r="Q4" s="1"/>
      <c r="R4" s="1"/>
      <c r="S4" s="1"/>
      <c r="T4" s="1"/>
      <c r="U4" s="1"/>
      <c r="V4" s="1"/>
      <c r="W4" s="1"/>
      <c r="X4" s="1"/>
      <c r="Y4" s="1"/>
      <c r="Z4" s="1"/>
    </row>
    <row r="5">
      <c r="A5" s="1">
        <f t="shared" si="1"/>
        <v>4</v>
      </c>
      <c r="B5" s="1" t="s">
        <v>59</v>
      </c>
      <c r="C5" s="1" t="s">
        <v>14</v>
      </c>
      <c r="D5" s="1" t="s">
        <v>40</v>
      </c>
      <c r="E5" s="1" t="s">
        <v>41</v>
      </c>
      <c r="F5" s="1" t="s">
        <v>62</v>
      </c>
      <c r="G5" s="1" t="s">
        <v>64</v>
      </c>
      <c r="H5" s="1" t="s">
        <v>64</v>
      </c>
      <c r="I5" s="1">
        <f t="shared" si="2"/>
        <v>8</v>
      </c>
      <c r="J5" s="1" t="s">
        <v>28</v>
      </c>
      <c r="K5" s="1"/>
      <c r="L5" s="1"/>
      <c r="M5" s="1"/>
      <c r="N5" s="1"/>
      <c r="O5" s="1"/>
      <c r="P5" s="1"/>
      <c r="Q5" s="1"/>
      <c r="R5" s="1"/>
      <c r="S5" s="1"/>
      <c r="T5" s="1"/>
      <c r="U5" s="1"/>
      <c r="V5" s="1"/>
      <c r="W5" s="1"/>
      <c r="X5" s="1"/>
      <c r="Y5" s="1"/>
      <c r="Z5" s="1"/>
    </row>
    <row r="6">
      <c r="A6" s="1">
        <f t="shared" si="1"/>
        <v>5</v>
      </c>
      <c r="B6" s="1" t="s">
        <v>69</v>
      </c>
      <c r="C6" s="1" t="s">
        <v>14</v>
      </c>
      <c r="D6" s="1" t="s">
        <v>40</v>
      </c>
      <c r="E6" s="1" t="s">
        <v>41</v>
      </c>
      <c r="F6" s="1" t="s">
        <v>62</v>
      </c>
      <c r="G6" s="1" t="s">
        <v>72</v>
      </c>
      <c r="H6" s="1" t="s">
        <v>72</v>
      </c>
      <c r="I6" s="1">
        <f t="shared" si="2"/>
        <v>7</v>
      </c>
      <c r="J6" s="1" t="s">
        <v>30</v>
      </c>
      <c r="K6" s="1"/>
      <c r="L6" s="1"/>
      <c r="M6" s="1"/>
      <c r="N6" s="1"/>
      <c r="O6" s="1"/>
      <c r="P6" s="1"/>
      <c r="Q6" s="1"/>
      <c r="R6" s="1"/>
      <c r="S6" s="1"/>
      <c r="T6" s="1"/>
      <c r="U6" s="1"/>
      <c r="V6" s="1"/>
      <c r="W6" s="1"/>
      <c r="X6" s="1"/>
      <c r="Y6" s="1"/>
      <c r="Z6" s="1"/>
    </row>
    <row r="7">
      <c r="A7" s="1">
        <f t="shared" si="1"/>
        <v>6</v>
      </c>
      <c r="B7" s="1" t="s">
        <v>75</v>
      </c>
      <c r="C7" s="1" t="s">
        <v>14</v>
      </c>
      <c r="D7" s="1" t="s">
        <v>40</v>
      </c>
      <c r="E7" s="1" t="s">
        <v>41</v>
      </c>
      <c r="F7" s="1" t="s">
        <v>62</v>
      </c>
      <c r="G7" s="1" t="s">
        <v>77</v>
      </c>
      <c r="H7" s="1" t="s">
        <v>77</v>
      </c>
      <c r="I7" s="1">
        <f t="shared" si="2"/>
        <v>7</v>
      </c>
      <c r="J7" s="1" t="s">
        <v>30</v>
      </c>
      <c r="K7" s="1"/>
      <c r="L7" s="1"/>
      <c r="M7" s="1"/>
      <c r="N7" s="1"/>
      <c r="O7" s="1"/>
      <c r="P7" s="1"/>
      <c r="Q7" s="1"/>
      <c r="R7" s="1"/>
      <c r="S7" s="1"/>
      <c r="T7" s="1"/>
      <c r="U7" s="1"/>
      <c r="V7" s="1"/>
      <c r="W7" s="1"/>
      <c r="X7" s="1"/>
      <c r="Y7" s="1"/>
      <c r="Z7" s="1"/>
    </row>
    <row r="8">
      <c r="A8" s="1">
        <f t="shared" si="1"/>
        <v>7</v>
      </c>
      <c r="B8" s="1" t="s">
        <v>78</v>
      </c>
      <c r="C8" s="1" t="s">
        <v>14</v>
      </c>
      <c r="D8" s="1" t="s">
        <v>40</v>
      </c>
      <c r="E8" s="1" t="s">
        <v>41</v>
      </c>
      <c r="F8" s="1" t="s">
        <v>62</v>
      </c>
      <c r="G8" s="1" t="s">
        <v>79</v>
      </c>
      <c r="H8" s="1" t="s">
        <v>79</v>
      </c>
      <c r="I8" s="1">
        <f t="shared" si="2"/>
        <v>8</v>
      </c>
      <c r="J8" s="1" t="s">
        <v>28</v>
      </c>
      <c r="K8" s="1"/>
      <c r="L8" s="1"/>
      <c r="M8" s="1"/>
      <c r="N8" s="1"/>
      <c r="O8" s="1"/>
      <c r="P8" s="1"/>
      <c r="Q8" s="1"/>
      <c r="R8" s="1"/>
      <c r="S8" s="1"/>
      <c r="T8" s="1"/>
      <c r="U8" s="1"/>
      <c r="V8" s="1"/>
      <c r="W8" s="1"/>
      <c r="X8" s="1"/>
      <c r="Y8" s="1"/>
      <c r="Z8" s="1"/>
    </row>
    <row r="9">
      <c r="A9" s="1">
        <f t="shared" si="1"/>
        <v>8</v>
      </c>
      <c r="B9" s="1" t="s">
        <v>82</v>
      </c>
      <c r="C9" s="1" t="s">
        <v>14</v>
      </c>
      <c r="D9" s="1" t="s">
        <v>40</v>
      </c>
      <c r="E9" s="1" t="s">
        <v>41</v>
      </c>
      <c r="F9" s="1" t="s">
        <v>62</v>
      </c>
      <c r="G9" s="1" t="s">
        <v>83</v>
      </c>
      <c r="H9" s="1" t="s">
        <v>83</v>
      </c>
      <c r="I9" s="1">
        <f t="shared" si="2"/>
        <v>7</v>
      </c>
      <c r="J9" s="1" t="s">
        <v>28</v>
      </c>
      <c r="K9" s="1"/>
      <c r="L9" s="1"/>
      <c r="M9" s="1"/>
      <c r="N9" s="1"/>
      <c r="O9" s="1"/>
      <c r="P9" s="1"/>
      <c r="Q9" s="1"/>
      <c r="R9" s="1"/>
      <c r="S9" s="1"/>
      <c r="T9" s="1"/>
      <c r="U9" s="1"/>
      <c r="V9" s="1"/>
      <c r="W9" s="1"/>
      <c r="X9" s="1"/>
      <c r="Y9" s="1"/>
      <c r="Z9" s="1"/>
    </row>
    <row r="10">
      <c r="A10" s="1">
        <f t="shared" si="1"/>
        <v>9</v>
      </c>
      <c r="B10" s="1" t="s">
        <v>84</v>
      </c>
      <c r="C10" s="1" t="s">
        <v>14</v>
      </c>
      <c r="D10" s="1" t="s">
        <v>40</v>
      </c>
      <c r="E10" s="1" t="s">
        <v>41</v>
      </c>
      <c r="F10" s="1" t="s">
        <v>62</v>
      </c>
      <c r="G10" s="1" t="s">
        <v>86</v>
      </c>
      <c r="H10" s="1" t="s">
        <v>87</v>
      </c>
      <c r="I10" s="1">
        <f t="shared" si="2"/>
        <v>11</v>
      </c>
      <c r="J10" s="1" t="s">
        <v>34</v>
      </c>
      <c r="K10" s="1"/>
      <c r="L10" s="1"/>
      <c r="M10" s="1"/>
      <c r="N10" s="1"/>
      <c r="O10" s="1"/>
      <c r="P10" s="1"/>
      <c r="Q10" s="1"/>
      <c r="R10" s="1"/>
      <c r="S10" s="1"/>
      <c r="T10" s="1"/>
      <c r="U10" s="1"/>
      <c r="V10" s="1"/>
      <c r="W10" s="1"/>
      <c r="X10" s="1"/>
      <c r="Y10" s="1"/>
      <c r="Z10" s="1"/>
    </row>
    <row r="11">
      <c r="A11" s="1">
        <f t="shared" si="1"/>
        <v>10</v>
      </c>
      <c r="B11" s="1" t="s">
        <v>89</v>
      </c>
      <c r="C11" s="1" t="s">
        <v>14</v>
      </c>
      <c r="D11" s="1" t="s">
        <v>40</v>
      </c>
      <c r="E11" s="1" t="s">
        <v>41</v>
      </c>
      <c r="F11" s="1" t="s">
        <v>90</v>
      </c>
      <c r="G11" s="1" t="s">
        <v>91</v>
      </c>
      <c r="H11" s="1" t="s">
        <v>91</v>
      </c>
      <c r="I11" s="1">
        <f t="shared" si="2"/>
        <v>11</v>
      </c>
      <c r="J11" s="1" t="s">
        <v>28</v>
      </c>
      <c r="K11" s="1"/>
      <c r="L11" s="1"/>
      <c r="M11" s="1"/>
      <c r="N11" s="1"/>
      <c r="O11" s="1"/>
      <c r="P11" s="1"/>
      <c r="Q11" s="1"/>
      <c r="R11" s="1"/>
      <c r="S11" s="1"/>
      <c r="T11" s="1"/>
      <c r="U11" s="1"/>
      <c r="V11" s="1"/>
      <c r="W11" s="1"/>
      <c r="X11" s="1"/>
      <c r="Y11" s="1"/>
      <c r="Z11" s="1"/>
    </row>
    <row r="12">
      <c r="A12" s="1">
        <f t="shared" si="1"/>
        <v>11</v>
      </c>
      <c r="B12" s="1" t="s">
        <v>93</v>
      </c>
      <c r="C12" s="1" t="s">
        <v>14</v>
      </c>
      <c r="D12" s="1" t="s">
        <v>40</v>
      </c>
      <c r="E12" s="1" t="s">
        <v>41</v>
      </c>
      <c r="F12" s="1" t="s">
        <v>94</v>
      </c>
      <c r="G12" s="1" t="s">
        <v>33</v>
      </c>
      <c r="H12" s="1" t="s">
        <v>33</v>
      </c>
      <c r="I12" s="1">
        <f t="shared" si="2"/>
        <v>17</v>
      </c>
      <c r="J12" s="1" t="s">
        <v>34</v>
      </c>
      <c r="K12" s="1"/>
      <c r="L12" s="1"/>
      <c r="M12" s="1"/>
      <c r="N12" s="1"/>
      <c r="O12" s="1"/>
      <c r="P12" s="1"/>
      <c r="Q12" s="1"/>
      <c r="R12" s="1"/>
      <c r="S12" s="1"/>
      <c r="T12" s="1"/>
      <c r="U12" s="1"/>
      <c r="V12" s="1"/>
      <c r="W12" s="1"/>
      <c r="X12" s="1"/>
      <c r="Y12" s="1"/>
      <c r="Z12" s="1"/>
    </row>
    <row r="13">
      <c r="A13" s="1">
        <f t="shared" si="1"/>
        <v>12</v>
      </c>
      <c r="B13" s="1" t="s">
        <v>97</v>
      </c>
      <c r="C13" s="1" t="s">
        <v>14</v>
      </c>
      <c r="D13" s="1" t="s">
        <v>40</v>
      </c>
      <c r="E13" s="1" t="s">
        <v>41</v>
      </c>
      <c r="F13" s="1" t="s">
        <v>94</v>
      </c>
      <c r="G13" s="1" t="s">
        <v>39</v>
      </c>
      <c r="H13" s="1" t="s">
        <v>39</v>
      </c>
      <c r="I13" s="1">
        <f t="shared" si="2"/>
        <v>18</v>
      </c>
      <c r="J13" s="1" t="s">
        <v>34</v>
      </c>
      <c r="K13" s="1"/>
      <c r="L13" s="1"/>
      <c r="M13" s="1"/>
      <c r="N13" s="1"/>
      <c r="O13" s="1"/>
      <c r="P13" s="1"/>
      <c r="Q13" s="1"/>
      <c r="R13" s="1"/>
      <c r="S13" s="1"/>
      <c r="T13" s="1"/>
      <c r="U13" s="1"/>
      <c r="V13" s="1"/>
      <c r="W13" s="1"/>
      <c r="X13" s="1"/>
      <c r="Y13" s="1"/>
      <c r="Z13" s="1"/>
    </row>
    <row r="14">
      <c r="A14" s="1">
        <f t="shared" si="1"/>
        <v>13</v>
      </c>
      <c r="B14" s="1" t="s">
        <v>101</v>
      </c>
      <c r="C14" s="1" t="s">
        <v>14</v>
      </c>
      <c r="D14" s="1" t="s">
        <v>40</v>
      </c>
      <c r="E14" s="1" t="s">
        <v>41</v>
      </c>
      <c r="F14" s="1" t="s">
        <v>94</v>
      </c>
      <c r="G14" s="1" t="s">
        <v>103</v>
      </c>
      <c r="H14" s="1" t="s">
        <v>103</v>
      </c>
      <c r="I14" s="1">
        <f t="shared" si="2"/>
        <v>22</v>
      </c>
      <c r="J14" s="1" t="s">
        <v>34</v>
      </c>
      <c r="K14" s="1"/>
      <c r="L14" s="1"/>
      <c r="M14" s="1"/>
      <c r="N14" s="1"/>
      <c r="O14" s="1"/>
      <c r="P14" s="1"/>
      <c r="Q14" s="1"/>
      <c r="R14" s="1"/>
      <c r="S14" s="1"/>
      <c r="T14" s="1"/>
      <c r="U14" s="1"/>
      <c r="V14" s="1"/>
      <c r="W14" s="1"/>
      <c r="X14" s="1"/>
      <c r="Y14" s="1"/>
      <c r="Z14" s="1"/>
    </row>
    <row r="15">
      <c r="A15" s="1">
        <f t="shared" si="1"/>
        <v>14</v>
      </c>
      <c r="B15" s="1" t="s">
        <v>107</v>
      </c>
      <c r="C15" s="1" t="s">
        <v>14</v>
      </c>
      <c r="D15" s="1" t="s">
        <v>40</v>
      </c>
      <c r="E15" s="1" t="s">
        <v>41</v>
      </c>
      <c r="F15" s="1" t="s">
        <v>94</v>
      </c>
      <c r="G15" s="1" t="s">
        <v>46</v>
      </c>
      <c r="H15" s="1" t="s">
        <v>46</v>
      </c>
      <c r="I15" s="1">
        <f t="shared" si="2"/>
        <v>23</v>
      </c>
      <c r="J15" s="1" t="s">
        <v>34</v>
      </c>
      <c r="K15" s="1"/>
      <c r="L15" s="1"/>
      <c r="M15" s="1"/>
      <c r="N15" s="1"/>
      <c r="O15" s="1"/>
      <c r="P15" s="1"/>
      <c r="Q15" s="1"/>
      <c r="R15" s="1"/>
      <c r="S15" s="1"/>
      <c r="T15" s="1"/>
      <c r="U15" s="1"/>
      <c r="V15" s="1"/>
      <c r="W15" s="1"/>
      <c r="X15" s="1"/>
      <c r="Y15" s="1"/>
      <c r="Z15" s="1"/>
    </row>
    <row r="16">
      <c r="A16" s="1">
        <f t="shared" si="1"/>
        <v>15</v>
      </c>
      <c r="B16" s="1" t="s">
        <v>112</v>
      </c>
      <c r="C16" s="1" t="s">
        <v>14</v>
      </c>
      <c r="D16" s="1" t="s">
        <v>40</v>
      </c>
      <c r="E16" s="1" t="s">
        <v>115</v>
      </c>
      <c r="F16" s="1" t="s">
        <v>117</v>
      </c>
      <c r="G16" s="1" t="s">
        <v>118</v>
      </c>
      <c r="H16" s="1" t="s">
        <v>119</v>
      </c>
      <c r="I16" s="1">
        <f t="shared" si="2"/>
        <v>17</v>
      </c>
      <c r="J16" s="1" t="s">
        <v>30</v>
      </c>
      <c r="K16" s="1"/>
      <c r="L16" s="1"/>
      <c r="M16" s="1"/>
      <c r="N16" s="1"/>
      <c r="O16" s="1"/>
      <c r="P16" s="1"/>
      <c r="Q16" s="1"/>
      <c r="R16" s="1"/>
      <c r="S16" s="1"/>
      <c r="T16" s="1"/>
      <c r="U16" s="1"/>
      <c r="V16" s="1"/>
      <c r="W16" s="1"/>
      <c r="X16" s="1"/>
      <c r="Y16" s="1"/>
      <c r="Z16" s="1"/>
    </row>
    <row r="17">
      <c r="A17" s="1">
        <f t="shared" si="1"/>
        <v>16</v>
      </c>
      <c r="B17" s="1" t="s">
        <v>125</v>
      </c>
      <c r="C17" s="1" t="s">
        <v>14</v>
      </c>
      <c r="D17" s="1" t="s">
        <v>40</v>
      </c>
      <c r="E17" s="1" t="s">
        <v>115</v>
      </c>
      <c r="F17" s="1" t="s">
        <v>117</v>
      </c>
      <c r="G17" s="1" t="s">
        <v>118</v>
      </c>
      <c r="H17" s="1" t="s">
        <v>127</v>
      </c>
      <c r="I17" s="1">
        <f t="shared" si="2"/>
        <v>23</v>
      </c>
      <c r="J17" s="1" t="s">
        <v>30</v>
      </c>
      <c r="K17" s="1"/>
      <c r="L17" s="1"/>
      <c r="M17" s="1"/>
      <c r="N17" s="1"/>
      <c r="O17" s="1"/>
      <c r="P17" s="1"/>
      <c r="Q17" s="1"/>
      <c r="R17" s="1"/>
      <c r="S17" s="1"/>
      <c r="T17" s="1"/>
      <c r="U17" s="1"/>
      <c r="V17" s="1"/>
      <c r="W17" s="1"/>
      <c r="X17" s="1"/>
      <c r="Y17" s="1"/>
      <c r="Z17" s="1"/>
    </row>
    <row r="18">
      <c r="A18" s="1">
        <f t="shared" si="1"/>
        <v>17</v>
      </c>
      <c r="B18" s="1" t="s">
        <v>130</v>
      </c>
      <c r="C18" s="1" t="s">
        <v>14</v>
      </c>
      <c r="D18" s="1" t="s">
        <v>40</v>
      </c>
      <c r="E18" s="1" t="s">
        <v>115</v>
      </c>
      <c r="F18" s="1" t="s">
        <v>117</v>
      </c>
      <c r="G18" s="1" t="s">
        <v>118</v>
      </c>
      <c r="H18" s="1" t="s">
        <v>133</v>
      </c>
      <c r="I18" s="1">
        <f t="shared" si="2"/>
        <v>28</v>
      </c>
      <c r="J18" s="1" t="s">
        <v>28</v>
      </c>
      <c r="K18" s="1"/>
      <c r="L18" s="1"/>
      <c r="M18" s="1"/>
      <c r="N18" s="1"/>
      <c r="O18" s="1"/>
      <c r="P18" s="1"/>
      <c r="Q18" s="1"/>
      <c r="R18" s="1"/>
      <c r="S18" s="1"/>
      <c r="T18" s="1"/>
      <c r="U18" s="1"/>
      <c r="V18" s="1"/>
      <c r="W18" s="1"/>
      <c r="X18" s="1"/>
      <c r="Y18" s="1"/>
      <c r="Z18" s="1"/>
    </row>
    <row r="19">
      <c r="A19" s="1">
        <f t="shared" si="1"/>
        <v>18</v>
      </c>
      <c r="B19" s="1" t="s">
        <v>136</v>
      </c>
      <c r="C19" s="1" t="s">
        <v>14</v>
      </c>
      <c r="D19" s="1" t="s">
        <v>40</v>
      </c>
      <c r="E19" s="1" t="s">
        <v>115</v>
      </c>
      <c r="F19" s="1" t="s">
        <v>117</v>
      </c>
      <c r="G19" s="1" t="s">
        <v>118</v>
      </c>
      <c r="H19" s="1" t="s">
        <v>139</v>
      </c>
      <c r="I19" s="1">
        <f t="shared" si="2"/>
        <v>23</v>
      </c>
      <c r="J19" s="1" t="s">
        <v>30</v>
      </c>
      <c r="K19" s="1"/>
      <c r="L19" s="1"/>
      <c r="M19" s="1"/>
      <c r="N19" s="1"/>
      <c r="O19" s="1"/>
      <c r="P19" s="1"/>
      <c r="Q19" s="1"/>
      <c r="R19" s="1"/>
      <c r="S19" s="1"/>
      <c r="T19" s="1"/>
      <c r="U19" s="1"/>
      <c r="V19" s="1"/>
      <c r="W19" s="1"/>
      <c r="X19" s="1"/>
      <c r="Y19" s="1"/>
      <c r="Z19" s="1"/>
    </row>
    <row r="20">
      <c r="A20" s="1">
        <f t="shared" si="1"/>
        <v>19</v>
      </c>
      <c r="B20" s="1" t="s">
        <v>142</v>
      </c>
      <c r="C20" s="1" t="s">
        <v>14</v>
      </c>
      <c r="D20" s="1" t="s">
        <v>40</v>
      </c>
      <c r="E20" s="1" t="s">
        <v>115</v>
      </c>
      <c r="F20" s="1" t="s">
        <v>117</v>
      </c>
      <c r="G20" s="1" t="s">
        <v>118</v>
      </c>
      <c r="H20" s="1" t="s">
        <v>145</v>
      </c>
      <c r="I20" s="1">
        <f t="shared" si="2"/>
        <v>16</v>
      </c>
      <c r="J20" s="1" t="s">
        <v>30</v>
      </c>
      <c r="K20" s="1"/>
      <c r="L20" s="1"/>
      <c r="M20" s="1"/>
      <c r="N20" s="1"/>
      <c r="O20" s="1"/>
      <c r="P20" s="1"/>
      <c r="Q20" s="1"/>
      <c r="R20" s="1"/>
      <c r="S20" s="1"/>
      <c r="T20" s="1"/>
      <c r="U20" s="1"/>
      <c r="V20" s="1"/>
      <c r="W20" s="1"/>
      <c r="X20" s="1"/>
      <c r="Y20" s="1"/>
      <c r="Z20" s="1"/>
    </row>
    <row r="21" ht="15.75" customHeight="1">
      <c r="A21" s="1">
        <f t="shared" si="1"/>
        <v>20</v>
      </c>
      <c r="B21" s="1" t="s">
        <v>150</v>
      </c>
      <c r="C21" s="1" t="s">
        <v>14</v>
      </c>
      <c r="D21" s="1" t="s">
        <v>40</v>
      </c>
      <c r="E21" s="1" t="s">
        <v>115</v>
      </c>
      <c r="F21" s="1" t="s">
        <v>117</v>
      </c>
      <c r="G21" s="1" t="s">
        <v>118</v>
      </c>
      <c r="H21" s="1" t="s">
        <v>152</v>
      </c>
      <c r="I21" s="1">
        <f t="shared" si="2"/>
        <v>26</v>
      </c>
      <c r="J21" s="1" t="s">
        <v>30</v>
      </c>
      <c r="K21" s="1"/>
      <c r="L21" s="1"/>
      <c r="M21" s="1"/>
      <c r="N21" s="1"/>
      <c r="O21" s="1"/>
      <c r="P21" s="1"/>
      <c r="Q21" s="1"/>
      <c r="R21" s="1"/>
      <c r="S21" s="1"/>
      <c r="T21" s="1"/>
      <c r="U21" s="1"/>
      <c r="V21" s="1"/>
      <c r="W21" s="1"/>
      <c r="X21" s="1"/>
      <c r="Y21" s="1"/>
      <c r="Z21" s="1"/>
    </row>
    <row r="22" ht="15.75" customHeight="1">
      <c r="A22" s="1">
        <f t="shared" si="1"/>
        <v>21</v>
      </c>
      <c r="B22" s="1" t="s">
        <v>156</v>
      </c>
      <c r="C22" s="1" t="s">
        <v>14</v>
      </c>
      <c r="D22" s="1" t="s">
        <v>40</v>
      </c>
      <c r="E22" s="1" t="s">
        <v>115</v>
      </c>
      <c r="F22" s="1" t="s">
        <v>117</v>
      </c>
      <c r="G22" s="1" t="s">
        <v>118</v>
      </c>
      <c r="H22" s="1" t="s">
        <v>160</v>
      </c>
      <c r="I22" s="1">
        <f t="shared" si="2"/>
        <v>31</v>
      </c>
      <c r="J22" s="1" t="s">
        <v>28</v>
      </c>
      <c r="K22" s="1"/>
      <c r="L22" s="1"/>
      <c r="M22" s="1"/>
      <c r="N22" s="1"/>
      <c r="O22" s="1"/>
      <c r="P22" s="1"/>
      <c r="Q22" s="1"/>
      <c r="R22" s="1"/>
      <c r="S22" s="1"/>
      <c r="T22" s="1"/>
      <c r="U22" s="1"/>
      <c r="V22" s="1"/>
      <c r="W22" s="1"/>
      <c r="X22" s="1"/>
      <c r="Y22" s="1"/>
      <c r="Z22" s="1"/>
    </row>
    <row r="23" ht="15.75" customHeight="1">
      <c r="A23" s="1">
        <f t="shared" si="1"/>
        <v>22</v>
      </c>
      <c r="B23" s="1" t="s">
        <v>165</v>
      </c>
      <c r="C23" s="1" t="s">
        <v>14</v>
      </c>
      <c r="D23" s="1" t="s">
        <v>40</v>
      </c>
      <c r="E23" s="1" t="s">
        <v>115</v>
      </c>
      <c r="F23" s="1" t="s">
        <v>117</v>
      </c>
      <c r="G23" s="1" t="s">
        <v>118</v>
      </c>
      <c r="H23" s="1" t="s">
        <v>167</v>
      </c>
      <c r="I23" s="1">
        <f t="shared" si="2"/>
        <v>25</v>
      </c>
      <c r="J23" s="1" t="s">
        <v>30</v>
      </c>
      <c r="K23" s="1"/>
      <c r="L23" s="1"/>
      <c r="M23" s="1"/>
      <c r="N23" s="1"/>
      <c r="O23" s="1"/>
      <c r="P23" s="1"/>
      <c r="Q23" s="1"/>
      <c r="R23" s="1"/>
      <c r="S23" s="1"/>
      <c r="T23" s="1"/>
      <c r="U23" s="1"/>
      <c r="V23" s="1"/>
      <c r="W23" s="1"/>
      <c r="X23" s="1"/>
      <c r="Y23" s="1"/>
      <c r="Z23" s="1"/>
    </row>
    <row r="24" ht="15.75" customHeight="1">
      <c r="A24" s="1">
        <f t="shared" si="1"/>
        <v>23</v>
      </c>
      <c r="B24" s="1" t="s">
        <v>173</v>
      </c>
      <c r="C24" s="1" t="s">
        <v>14</v>
      </c>
      <c r="D24" s="1" t="s">
        <v>40</v>
      </c>
      <c r="E24" s="1" t="s">
        <v>115</v>
      </c>
      <c r="F24" s="1" t="s">
        <v>117</v>
      </c>
      <c r="G24" s="1" t="s">
        <v>118</v>
      </c>
      <c r="H24" s="1" t="s">
        <v>175</v>
      </c>
      <c r="I24" s="1">
        <f t="shared" si="2"/>
        <v>18</v>
      </c>
      <c r="J24" s="1" t="s">
        <v>30</v>
      </c>
      <c r="K24" s="1"/>
      <c r="L24" s="1"/>
      <c r="M24" s="1"/>
      <c r="N24" s="1"/>
      <c r="O24" s="1"/>
      <c r="P24" s="1"/>
      <c r="Q24" s="1"/>
      <c r="R24" s="1"/>
      <c r="S24" s="1"/>
      <c r="T24" s="1"/>
      <c r="U24" s="1"/>
      <c r="V24" s="1"/>
      <c r="W24" s="1"/>
      <c r="X24" s="1"/>
      <c r="Y24" s="1"/>
      <c r="Z24" s="1"/>
    </row>
    <row r="25" ht="15.75" customHeight="1">
      <c r="A25" s="1">
        <f t="shared" si="1"/>
        <v>24</v>
      </c>
      <c r="B25" s="1" t="s">
        <v>181</v>
      </c>
      <c r="C25" s="1" t="s">
        <v>14</v>
      </c>
      <c r="D25" s="1" t="s">
        <v>40</v>
      </c>
      <c r="E25" s="1" t="s">
        <v>115</v>
      </c>
      <c r="F25" s="1" t="s">
        <v>117</v>
      </c>
      <c r="G25" s="1" t="s">
        <v>118</v>
      </c>
      <c r="H25" s="1" t="s">
        <v>187</v>
      </c>
      <c r="I25" s="1">
        <f t="shared" si="2"/>
        <v>23</v>
      </c>
      <c r="J25" s="1" t="s">
        <v>28</v>
      </c>
      <c r="K25" s="1"/>
      <c r="L25" s="1"/>
      <c r="M25" s="1"/>
      <c r="N25" s="1"/>
      <c r="O25" s="1"/>
      <c r="P25" s="1"/>
      <c r="Q25" s="1"/>
      <c r="R25" s="1"/>
      <c r="S25" s="1"/>
      <c r="T25" s="1"/>
      <c r="U25" s="1"/>
      <c r="V25" s="1"/>
      <c r="W25" s="1"/>
      <c r="X25" s="1"/>
      <c r="Y25" s="1"/>
      <c r="Z25" s="1"/>
    </row>
    <row r="26" ht="15.75" customHeight="1">
      <c r="A26" s="1">
        <f t="shared" si="1"/>
        <v>25</v>
      </c>
      <c r="B26" s="1" t="s">
        <v>191</v>
      </c>
      <c r="C26" s="1" t="s">
        <v>14</v>
      </c>
      <c r="D26" s="1" t="s">
        <v>40</v>
      </c>
      <c r="E26" s="1" t="s">
        <v>193</v>
      </c>
      <c r="F26" s="1" t="s">
        <v>194</v>
      </c>
      <c r="G26" s="1" t="s">
        <v>195</v>
      </c>
      <c r="H26" s="1" t="s">
        <v>196</v>
      </c>
      <c r="I26" s="1">
        <f t="shared" si="2"/>
        <v>19</v>
      </c>
      <c r="J26" s="1" t="s">
        <v>30</v>
      </c>
      <c r="K26" s="1"/>
      <c r="L26" s="1"/>
      <c r="M26" s="1"/>
      <c r="N26" s="1"/>
      <c r="O26" s="1"/>
      <c r="P26" s="1"/>
      <c r="Q26" s="1"/>
      <c r="R26" s="1"/>
      <c r="S26" s="1"/>
      <c r="T26" s="1"/>
      <c r="U26" s="1"/>
      <c r="V26" s="1"/>
      <c r="W26" s="1"/>
      <c r="X26" s="1"/>
      <c r="Y26" s="1"/>
      <c r="Z26" s="1"/>
    </row>
    <row r="27" ht="15.75" customHeight="1">
      <c r="A27" s="1">
        <f t="shared" si="1"/>
        <v>26</v>
      </c>
      <c r="B27" s="1" t="s">
        <v>200</v>
      </c>
      <c r="C27" s="1" t="s">
        <v>14</v>
      </c>
      <c r="D27" s="1" t="s">
        <v>40</v>
      </c>
      <c r="E27" s="1" t="s">
        <v>193</v>
      </c>
      <c r="F27" s="1" t="s">
        <v>194</v>
      </c>
      <c r="G27" s="1" t="s">
        <v>195</v>
      </c>
      <c r="H27" s="1" t="s">
        <v>203</v>
      </c>
      <c r="I27" s="1">
        <f t="shared" si="2"/>
        <v>16</v>
      </c>
      <c r="J27" s="1" t="s">
        <v>30</v>
      </c>
      <c r="K27" s="1"/>
      <c r="L27" s="1"/>
      <c r="M27" s="1"/>
      <c r="N27" s="1"/>
      <c r="O27" s="1"/>
      <c r="P27" s="1"/>
      <c r="Q27" s="1"/>
      <c r="R27" s="1"/>
      <c r="S27" s="1"/>
      <c r="T27" s="1"/>
      <c r="U27" s="1"/>
      <c r="V27" s="1"/>
      <c r="W27" s="1"/>
      <c r="X27" s="1"/>
      <c r="Y27" s="1"/>
      <c r="Z27" s="1"/>
    </row>
    <row r="28" ht="15.75" customHeight="1">
      <c r="A28" s="1">
        <f t="shared" si="1"/>
        <v>27</v>
      </c>
      <c r="B28" s="1" t="s">
        <v>206</v>
      </c>
      <c r="C28" s="1" t="s">
        <v>14</v>
      </c>
      <c r="D28" s="1" t="s">
        <v>40</v>
      </c>
      <c r="E28" s="1" t="s">
        <v>193</v>
      </c>
      <c r="F28" s="1" t="s">
        <v>194</v>
      </c>
      <c r="G28" s="1" t="s">
        <v>195</v>
      </c>
      <c r="H28" s="1" t="s">
        <v>209</v>
      </c>
      <c r="I28" s="1">
        <f t="shared" si="2"/>
        <v>22</v>
      </c>
      <c r="J28" s="1" t="s">
        <v>30</v>
      </c>
      <c r="K28" s="1"/>
      <c r="L28" s="1"/>
      <c r="M28" s="1"/>
      <c r="N28" s="1"/>
      <c r="O28" s="1"/>
      <c r="P28" s="1"/>
      <c r="Q28" s="1"/>
      <c r="R28" s="1"/>
      <c r="S28" s="1"/>
      <c r="T28" s="1"/>
      <c r="U28" s="1"/>
      <c r="V28" s="1"/>
      <c r="W28" s="1"/>
      <c r="X28" s="1"/>
      <c r="Y28" s="1"/>
      <c r="Z28" s="1"/>
    </row>
    <row r="29" ht="15.75" customHeight="1">
      <c r="A29" s="1">
        <f t="shared" si="1"/>
        <v>28</v>
      </c>
      <c r="B29" s="1" t="s">
        <v>214</v>
      </c>
      <c r="C29" s="1" t="s">
        <v>14</v>
      </c>
      <c r="D29" s="1" t="s">
        <v>40</v>
      </c>
      <c r="E29" s="1" t="s">
        <v>193</v>
      </c>
      <c r="F29" s="1" t="s">
        <v>194</v>
      </c>
      <c r="G29" s="1" t="s">
        <v>195</v>
      </c>
      <c r="H29" s="1" t="s">
        <v>216</v>
      </c>
      <c r="I29" s="1">
        <f t="shared" si="2"/>
        <v>22</v>
      </c>
      <c r="J29" s="1" t="s">
        <v>30</v>
      </c>
      <c r="K29" s="1"/>
      <c r="L29" s="1"/>
      <c r="M29" s="1"/>
      <c r="N29" s="1"/>
      <c r="O29" s="1"/>
      <c r="P29" s="1"/>
      <c r="Q29" s="1"/>
      <c r="R29" s="1"/>
      <c r="S29" s="1"/>
      <c r="T29" s="1"/>
      <c r="U29" s="1"/>
      <c r="V29" s="1"/>
      <c r="W29" s="1"/>
      <c r="X29" s="1"/>
      <c r="Y29" s="1"/>
      <c r="Z29" s="1"/>
    </row>
    <row r="30" ht="15.75" customHeight="1">
      <c r="A30" s="1">
        <f t="shared" si="1"/>
        <v>29</v>
      </c>
      <c r="B30" s="9" t="s">
        <v>222</v>
      </c>
      <c r="C30" s="1" t="s">
        <v>14</v>
      </c>
      <c r="D30" s="1" t="s">
        <v>40</v>
      </c>
      <c r="E30" s="1" t="s">
        <v>193</v>
      </c>
      <c r="F30" s="1" t="s">
        <v>194</v>
      </c>
      <c r="G30" s="1" t="s">
        <v>195</v>
      </c>
      <c r="H30" s="1" t="s">
        <v>224</v>
      </c>
      <c r="I30" s="1">
        <f t="shared" si="2"/>
        <v>27</v>
      </c>
      <c r="J30" s="1" t="s">
        <v>28</v>
      </c>
      <c r="K30" s="1"/>
      <c r="L30" s="1"/>
      <c r="M30" s="1"/>
      <c r="N30" s="1"/>
      <c r="O30" s="1"/>
      <c r="P30" s="1"/>
      <c r="Q30" s="1"/>
      <c r="R30" s="1"/>
      <c r="S30" s="1"/>
      <c r="T30" s="1"/>
      <c r="U30" s="1"/>
      <c r="V30" s="1"/>
      <c r="W30" s="1"/>
      <c r="X30" s="1"/>
      <c r="Y30" s="1"/>
      <c r="Z30" s="1"/>
    </row>
    <row r="31" ht="15.75" customHeight="1">
      <c r="A31" s="1">
        <f t="shared" si="1"/>
        <v>30</v>
      </c>
      <c r="B31" s="1" t="s">
        <v>229</v>
      </c>
      <c r="C31" s="1" t="s">
        <v>14</v>
      </c>
      <c r="D31" s="1" t="s">
        <v>40</v>
      </c>
      <c r="E31" s="1" t="s">
        <v>193</v>
      </c>
      <c r="F31" s="1" t="s">
        <v>194</v>
      </c>
      <c r="G31" s="1" t="s">
        <v>195</v>
      </c>
      <c r="H31" s="1" t="s">
        <v>231</v>
      </c>
      <c r="I31" s="1">
        <f t="shared" si="2"/>
        <v>23</v>
      </c>
      <c r="J31" s="1" t="s">
        <v>30</v>
      </c>
      <c r="K31" s="1"/>
      <c r="L31" s="1"/>
      <c r="M31" s="1"/>
      <c r="N31" s="1"/>
      <c r="O31" s="1"/>
      <c r="P31" s="1"/>
      <c r="Q31" s="1"/>
      <c r="R31" s="1"/>
      <c r="S31" s="1"/>
      <c r="T31" s="1"/>
      <c r="U31" s="1"/>
      <c r="V31" s="1"/>
      <c r="W31" s="1"/>
      <c r="X31" s="1"/>
      <c r="Y31" s="1"/>
      <c r="Z31" s="1"/>
    </row>
    <row r="32" ht="15.75" customHeight="1">
      <c r="A32" s="1">
        <f t="shared" si="1"/>
        <v>31</v>
      </c>
      <c r="B32" s="1" t="s">
        <v>235</v>
      </c>
      <c r="C32" s="1" t="s">
        <v>14</v>
      </c>
      <c r="D32" s="1" t="s">
        <v>40</v>
      </c>
      <c r="E32" s="1" t="s">
        <v>193</v>
      </c>
      <c r="F32" s="1" t="s">
        <v>194</v>
      </c>
      <c r="G32" s="1" t="s">
        <v>195</v>
      </c>
      <c r="H32" s="1" t="s">
        <v>236</v>
      </c>
      <c r="I32" s="1">
        <f t="shared" si="2"/>
        <v>23</v>
      </c>
      <c r="J32" s="1" t="s">
        <v>30</v>
      </c>
      <c r="K32" s="1"/>
      <c r="L32" s="1"/>
      <c r="M32" s="1"/>
      <c r="N32" s="1"/>
      <c r="O32" s="1"/>
      <c r="P32" s="1"/>
      <c r="Q32" s="1"/>
      <c r="R32" s="1"/>
      <c r="S32" s="1"/>
      <c r="T32" s="1"/>
      <c r="U32" s="1"/>
      <c r="V32" s="1"/>
      <c r="W32" s="1"/>
      <c r="X32" s="1"/>
      <c r="Y32" s="1"/>
      <c r="Z32" s="1"/>
    </row>
    <row r="33" ht="15.75" customHeight="1">
      <c r="A33" s="1">
        <f t="shared" si="1"/>
        <v>32</v>
      </c>
      <c r="B33" s="1" t="s">
        <v>238</v>
      </c>
      <c r="C33" s="1" t="s">
        <v>14</v>
      </c>
      <c r="D33" s="1" t="s">
        <v>40</v>
      </c>
      <c r="E33" s="1" t="s">
        <v>193</v>
      </c>
      <c r="F33" s="1" t="s">
        <v>194</v>
      </c>
      <c r="G33" s="1" t="s">
        <v>195</v>
      </c>
      <c r="H33" s="1" t="s">
        <v>240</v>
      </c>
      <c r="I33" s="1">
        <f t="shared" si="2"/>
        <v>23</v>
      </c>
      <c r="J33" s="1" t="s">
        <v>30</v>
      </c>
      <c r="K33" s="1"/>
      <c r="L33" s="1"/>
      <c r="M33" s="1"/>
      <c r="N33" s="1"/>
      <c r="O33" s="1"/>
      <c r="P33" s="1"/>
      <c r="Q33" s="1"/>
      <c r="R33" s="1"/>
      <c r="S33" s="1"/>
      <c r="T33" s="1"/>
      <c r="U33" s="1"/>
      <c r="V33" s="1"/>
      <c r="W33" s="1"/>
      <c r="X33" s="1"/>
      <c r="Y33" s="1"/>
      <c r="Z33" s="1"/>
    </row>
    <row r="34" ht="15.75" customHeight="1">
      <c r="A34" s="1">
        <f t="shared" si="1"/>
        <v>33</v>
      </c>
      <c r="B34" s="1" t="s">
        <v>244</v>
      </c>
      <c r="C34" s="1" t="s">
        <v>14</v>
      </c>
      <c r="D34" s="1" t="s">
        <v>40</v>
      </c>
      <c r="E34" s="1" t="s">
        <v>193</v>
      </c>
      <c r="F34" s="1" t="s">
        <v>194</v>
      </c>
      <c r="G34" s="1" t="s">
        <v>195</v>
      </c>
      <c r="H34" s="1" t="s">
        <v>245</v>
      </c>
      <c r="I34" s="1">
        <f t="shared" si="2"/>
        <v>23</v>
      </c>
      <c r="J34" s="1" t="s">
        <v>30</v>
      </c>
      <c r="K34" s="1"/>
      <c r="L34" s="1"/>
      <c r="M34" s="1"/>
      <c r="N34" s="1"/>
      <c r="O34" s="1"/>
      <c r="P34" s="1"/>
      <c r="Q34" s="1"/>
      <c r="R34" s="1"/>
      <c r="S34" s="1"/>
      <c r="T34" s="1"/>
      <c r="U34" s="1"/>
      <c r="V34" s="1"/>
      <c r="W34" s="1"/>
      <c r="X34" s="1"/>
      <c r="Y34" s="1"/>
      <c r="Z34" s="1"/>
    </row>
    <row r="35" ht="15.75" customHeight="1">
      <c r="A35" s="1">
        <f t="shared" si="1"/>
        <v>34</v>
      </c>
      <c r="B35" s="1" t="s">
        <v>247</v>
      </c>
      <c r="C35" s="1" t="s">
        <v>14</v>
      </c>
      <c r="D35" s="1" t="s">
        <v>40</v>
      </c>
      <c r="E35" s="1" t="s">
        <v>193</v>
      </c>
      <c r="F35" s="1" t="s">
        <v>194</v>
      </c>
      <c r="G35" s="1" t="s">
        <v>195</v>
      </c>
      <c r="H35" s="1" t="s">
        <v>249</v>
      </c>
      <c r="I35" s="1">
        <f t="shared" si="2"/>
        <v>22</v>
      </c>
      <c r="J35" s="1" t="s">
        <v>30</v>
      </c>
      <c r="K35" s="1"/>
      <c r="L35" s="1"/>
      <c r="M35" s="1"/>
      <c r="N35" s="1"/>
      <c r="O35" s="1"/>
      <c r="P35" s="1"/>
      <c r="Q35" s="1"/>
      <c r="R35" s="1"/>
      <c r="S35" s="1"/>
      <c r="T35" s="1"/>
      <c r="U35" s="1"/>
      <c r="V35" s="1"/>
      <c r="W35" s="1"/>
      <c r="X35" s="1"/>
      <c r="Y35" s="1"/>
      <c r="Z35" s="1"/>
    </row>
    <row r="36" ht="15.75" customHeight="1">
      <c r="A36" s="1">
        <f t="shared" si="1"/>
        <v>35</v>
      </c>
      <c r="B36" s="1" t="s">
        <v>252</v>
      </c>
      <c r="C36" s="1" t="s">
        <v>14</v>
      </c>
      <c r="D36" s="1" t="s">
        <v>40</v>
      </c>
      <c r="E36" s="1" t="s">
        <v>193</v>
      </c>
      <c r="F36" s="1" t="s">
        <v>194</v>
      </c>
      <c r="G36" s="1" t="s">
        <v>195</v>
      </c>
      <c r="H36" s="1" t="s">
        <v>253</v>
      </c>
      <c r="I36" s="1">
        <f t="shared" si="2"/>
        <v>27</v>
      </c>
      <c r="J36" s="1" t="s">
        <v>28</v>
      </c>
      <c r="K36" s="1"/>
      <c r="L36" s="1"/>
      <c r="M36" s="1"/>
      <c r="N36" s="1"/>
      <c r="O36" s="1"/>
      <c r="P36" s="1"/>
      <c r="Q36" s="1"/>
      <c r="R36" s="1"/>
      <c r="S36" s="1"/>
      <c r="T36" s="1"/>
      <c r="U36" s="1"/>
      <c r="V36" s="1"/>
      <c r="W36" s="1"/>
      <c r="X36" s="1"/>
      <c r="Y36" s="1"/>
      <c r="Z36" s="1"/>
    </row>
    <row r="37" ht="15.75" customHeight="1">
      <c r="A37" s="1">
        <f t="shared" si="1"/>
        <v>36</v>
      </c>
      <c r="B37" s="1" t="s">
        <v>256</v>
      </c>
      <c r="C37" s="1" t="s">
        <v>14</v>
      </c>
      <c r="D37" s="1" t="s">
        <v>40</v>
      </c>
      <c r="E37" s="1" t="s">
        <v>193</v>
      </c>
      <c r="F37" s="1" t="s">
        <v>194</v>
      </c>
      <c r="G37" s="1" t="s">
        <v>195</v>
      </c>
      <c r="H37" s="1" t="s">
        <v>257</v>
      </c>
      <c r="I37" s="1">
        <f t="shared" si="2"/>
        <v>22</v>
      </c>
      <c r="J37" s="1" t="s">
        <v>30</v>
      </c>
      <c r="K37" s="1"/>
      <c r="L37" s="1"/>
      <c r="M37" s="1"/>
      <c r="N37" s="1"/>
      <c r="O37" s="1"/>
      <c r="P37" s="1"/>
      <c r="Q37" s="1"/>
      <c r="R37" s="1"/>
      <c r="S37" s="1"/>
      <c r="T37" s="1"/>
      <c r="U37" s="1"/>
      <c r="V37" s="1"/>
      <c r="W37" s="1"/>
      <c r="X37" s="1"/>
      <c r="Y37" s="1"/>
      <c r="Z37" s="1"/>
    </row>
    <row r="38" ht="15.75" customHeight="1">
      <c r="A38" s="1">
        <f t="shared" si="1"/>
        <v>37</v>
      </c>
      <c r="B38" s="1" t="s">
        <v>260</v>
      </c>
      <c r="C38" s="1" t="s">
        <v>14</v>
      </c>
      <c r="D38" s="1" t="s">
        <v>40</v>
      </c>
      <c r="E38" s="1" t="s">
        <v>193</v>
      </c>
      <c r="F38" s="1" t="s">
        <v>194</v>
      </c>
      <c r="G38" s="1" t="s">
        <v>195</v>
      </c>
      <c r="H38" s="1" t="s">
        <v>261</v>
      </c>
      <c r="I38" s="1">
        <f t="shared" si="2"/>
        <v>22</v>
      </c>
      <c r="J38" s="1" t="s">
        <v>30</v>
      </c>
      <c r="K38" s="1"/>
      <c r="L38" s="1"/>
      <c r="M38" s="1"/>
      <c r="N38" s="1"/>
      <c r="O38" s="1"/>
      <c r="P38" s="1"/>
      <c r="Q38" s="1"/>
      <c r="R38" s="1"/>
      <c r="S38" s="1"/>
      <c r="T38" s="1"/>
      <c r="U38" s="1"/>
      <c r="V38" s="1"/>
      <c r="W38" s="1"/>
      <c r="X38" s="1"/>
      <c r="Y38" s="1"/>
      <c r="Z38" s="1"/>
    </row>
    <row r="39" ht="15.75" customHeight="1">
      <c r="A39" s="1">
        <f t="shared" si="1"/>
        <v>38</v>
      </c>
      <c r="B39" s="1" t="s">
        <v>264</v>
      </c>
      <c r="C39" s="1" t="s">
        <v>14</v>
      </c>
      <c r="D39" s="1" t="s">
        <v>40</v>
      </c>
      <c r="E39" s="1" t="s">
        <v>193</v>
      </c>
      <c r="F39" s="1" t="s">
        <v>194</v>
      </c>
      <c r="G39" s="1" t="s">
        <v>195</v>
      </c>
      <c r="H39" s="1" t="s">
        <v>265</v>
      </c>
      <c r="I39" s="1">
        <f t="shared" si="2"/>
        <v>21</v>
      </c>
      <c r="J39" s="1" t="s">
        <v>30</v>
      </c>
      <c r="K39" s="1"/>
      <c r="L39" s="1"/>
      <c r="M39" s="1"/>
      <c r="N39" s="1"/>
      <c r="O39" s="1"/>
      <c r="P39" s="1"/>
      <c r="Q39" s="1"/>
      <c r="R39" s="1"/>
      <c r="S39" s="1"/>
      <c r="T39" s="1"/>
      <c r="U39" s="1"/>
      <c r="V39" s="1"/>
      <c r="W39" s="1"/>
      <c r="X39" s="1"/>
      <c r="Y39" s="1"/>
      <c r="Z39" s="1"/>
    </row>
    <row r="40" ht="15.75" customHeight="1">
      <c r="A40" s="1">
        <f t="shared" si="1"/>
        <v>39</v>
      </c>
      <c r="B40" s="1" t="s">
        <v>269</v>
      </c>
      <c r="C40" s="1" t="s">
        <v>14</v>
      </c>
      <c r="D40" s="1" t="s">
        <v>40</v>
      </c>
      <c r="E40" s="1" t="s">
        <v>193</v>
      </c>
      <c r="F40" s="1" t="s">
        <v>194</v>
      </c>
      <c r="G40" s="1" t="s">
        <v>195</v>
      </c>
      <c r="H40" s="1" t="s">
        <v>271</v>
      </c>
      <c r="I40" s="1">
        <f t="shared" si="2"/>
        <v>26</v>
      </c>
      <c r="J40" s="1" t="s">
        <v>28</v>
      </c>
      <c r="K40" s="1"/>
      <c r="L40" s="1"/>
      <c r="M40" s="1"/>
      <c r="N40" s="1"/>
      <c r="O40" s="1"/>
      <c r="P40" s="1"/>
      <c r="Q40" s="1"/>
      <c r="R40" s="1"/>
      <c r="S40" s="1"/>
      <c r="T40" s="1"/>
      <c r="U40" s="1"/>
      <c r="V40" s="1"/>
      <c r="W40" s="1"/>
      <c r="X40" s="1"/>
      <c r="Y40" s="1"/>
      <c r="Z40" s="1"/>
    </row>
    <row r="41" ht="15.75" customHeight="1">
      <c r="A41" s="1">
        <f t="shared" si="1"/>
        <v>40</v>
      </c>
      <c r="B41" s="1" t="s">
        <v>273</v>
      </c>
      <c r="C41" s="1" t="s">
        <v>14</v>
      </c>
      <c r="D41" s="1" t="s">
        <v>40</v>
      </c>
      <c r="E41" s="1" t="s">
        <v>193</v>
      </c>
      <c r="F41" s="1" t="s">
        <v>274</v>
      </c>
      <c r="G41" s="1" t="s">
        <v>275</v>
      </c>
      <c r="H41" s="1" t="s">
        <v>275</v>
      </c>
      <c r="I41" s="1">
        <f t="shared" si="2"/>
        <v>17</v>
      </c>
      <c r="J41" s="1" t="s">
        <v>30</v>
      </c>
      <c r="K41" s="1"/>
      <c r="L41" s="1"/>
      <c r="M41" s="1"/>
      <c r="N41" s="1"/>
      <c r="O41" s="1"/>
      <c r="P41" s="1"/>
      <c r="Q41" s="1"/>
      <c r="R41" s="1"/>
      <c r="S41" s="1"/>
      <c r="T41" s="1"/>
      <c r="U41" s="1"/>
      <c r="V41" s="1"/>
      <c r="W41" s="1"/>
      <c r="X41" s="1"/>
      <c r="Y41" s="1"/>
      <c r="Z41" s="1"/>
    </row>
    <row r="42" ht="15.75" customHeight="1">
      <c r="A42" s="1">
        <f t="shared" si="1"/>
        <v>41</v>
      </c>
      <c r="B42" s="1" t="s">
        <v>279</v>
      </c>
      <c r="C42" s="1" t="s">
        <v>14</v>
      </c>
      <c r="D42" s="1" t="s">
        <v>40</v>
      </c>
      <c r="E42" s="1" t="s">
        <v>280</v>
      </c>
      <c r="F42" s="1"/>
      <c r="G42" s="1" t="s">
        <v>281</v>
      </c>
      <c r="H42" s="1" t="s">
        <v>281</v>
      </c>
      <c r="I42" s="1">
        <f t="shared" si="2"/>
        <v>13</v>
      </c>
      <c r="J42" s="1" t="s">
        <v>28</v>
      </c>
      <c r="K42" s="1"/>
      <c r="L42" s="1"/>
      <c r="M42" s="1"/>
      <c r="N42" s="1"/>
      <c r="O42" s="1"/>
      <c r="P42" s="1"/>
      <c r="Q42" s="1"/>
      <c r="R42" s="1"/>
      <c r="S42" s="1"/>
      <c r="T42" s="1"/>
      <c r="U42" s="1"/>
      <c r="V42" s="1"/>
      <c r="W42" s="1"/>
      <c r="X42" s="1"/>
      <c r="Y42" s="1"/>
      <c r="Z42" s="1"/>
    </row>
    <row r="43" ht="15.75" customHeight="1">
      <c r="A43" s="1">
        <f t="shared" si="1"/>
        <v>42</v>
      </c>
      <c r="B43" s="1" t="s">
        <v>284</v>
      </c>
      <c r="C43" s="1" t="s">
        <v>14</v>
      </c>
      <c r="D43" s="1" t="s">
        <v>40</v>
      </c>
      <c r="E43" s="1" t="s">
        <v>285</v>
      </c>
      <c r="F43" s="1" t="s">
        <v>286</v>
      </c>
      <c r="G43" s="1" t="s">
        <v>287</v>
      </c>
      <c r="H43" s="1" t="s">
        <v>288</v>
      </c>
      <c r="I43" s="1">
        <f t="shared" si="2"/>
        <v>16</v>
      </c>
      <c r="J43" s="1" t="s">
        <v>30</v>
      </c>
      <c r="K43" s="1"/>
      <c r="L43" s="1"/>
      <c r="M43" s="1"/>
      <c r="N43" s="1"/>
      <c r="O43" s="1"/>
      <c r="P43" s="1"/>
      <c r="Q43" s="1"/>
      <c r="R43" s="1"/>
      <c r="S43" s="1"/>
      <c r="T43" s="1"/>
      <c r="U43" s="1"/>
      <c r="V43" s="1"/>
      <c r="W43" s="1"/>
      <c r="X43" s="1"/>
      <c r="Y43" s="1"/>
      <c r="Z43" s="1"/>
    </row>
    <row r="44" ht="15.75" customHeight="1">
      <c r="A44" s="1">
        <f t="shared" si="1"/>
        <v>43</v>
      </c>
      <c r="B44" s="1" t="s">
        <v>291</v>
      </c>
      <c r="C44" s="1" t="s">
        <v>14</v>
      </c>
      <c r="D44" s="1" t="s">
        <v>40</v>
      </c>
      <c r="E44" s="1" t="s">
        <v>285</v>
      </c>
      <c r="F44" s="1" t="s">
        <v>286</v>
      </c>
      <c r="G44" s="1" t="s">
        <v>287</v>
      </c>
      <c r="H44" s="1" t="s">
        <v>292</v>
      </c>
      <c r="I44" s="1">
        <f t="shared" si="2"/>
        <v>15</v>
      </c>
      <c r="J44" s="1" t="s">
        <v>30</v>
      </c>
      <c r="K44" s="1"/>
      <c r="L44" s="1"/>
      <c r="M44" s="1"/>
      <c r="N44" s="1"/>
      <c r="O44" s="1"/>
      <c r="P44" s="1"/>
      <c r="Q44" s="1"/>
      <c r="R44" s="1"/>
      <c r="S44" s="1"/>
      <c r="T44" s="1"/>
      <c r="U44" s="1"/>
      <c r="V44" s="1"/>
      <c r="W44" s="1"/>
      <c r="X44" s="1"/>
      <c r="Y44" s="1"/>
      <c r="Z44" s="1"/>
    </row>
    <row r="45" ht="15.75" customHeight="1">
      <c r="A45" s="1">
        <f t="shared" si="1"/>
        <v>44</v>
      </c>
      <c r="B45" s="1" t="s">
        <v>295</v>
      </c>
      <c r="C45" s="1" t="s">
        <v>14</v>
      </c>
      <c r="D45" s="1" t="s">
        <v>40</v>
      </c>
      <c r="E45" s="1" t="s">
        <v>296</v>
      </c>
      <c r="F45" s="1" t="s">
        <v>297</v>
      </c>
      <c r="G45" s="1" t="s">
        <v>298</v>
      </c>
      <c r="H45" s="1" t="s">
        <v>299</v>
      </c>
      <c r="I45" s="1">
        <f t="shared" si="2"/>
        <v>14</v>
      </c>
      <c r="J45" s="1" t="s">
        <v>30</v>
      </c>
      <c r="K45" s="1"/>
      <c r="L45" s="1"/>
      <c r="M45" s="1"/>
      <c r="N45" s="1"/>
      <c r="O45" s="1"/>
      <c r="P45" s="1"/>
      <c r="Q45" s="1"/>
      <c r="R45" s="1"/>
      <c r="S45" s="1"/>
      <c r="T45" s="1"/>
      <c r="U45" s="1"/>
      <c r="V45" s="1"/>
      <c r="W45" s="1"/>
      <c r="X45" s="1"/>
      <c r="Y45" s="1"/>
      <c r="Z45" s="1"/>
    </row>
    <row r="46" ht="15.75" customHeight="1">
      <c r="A46" s="1">
        <f t="shared" si="1"/>
        <v>45</v>
      </c>
      <c r="B46" s="1" t="s">
        <v>302</v>
      </c>
      <c r="C46" s="1" t="s">
        <v>14</v>
      </c>
      <c r="D46" s="1" t="s">
        <v>40</v>
      </c>
      <c r="E46" s="1" t="s">
        <v>296</v>
      </c>
      <c r="F46" s="1" t="s">
        <v>297</v>
      </c>
      <c r="G46" s="1" t="s">
        <v>298</v>
      </c>
      <c r="H46" s="1" t="s">
        <v>304</v>
      </c>
      <c r="I46" s="1">
        <f t="shared" si="2"/>
        <v>15</v>
      </c>
      <c r="J46" s="1" t="s">
        <v>30</v>
      </c>
      <c r="K46" s="1"/>
      <c r="L46" s="1"/>
      <c r="M46" s="1"/>
      <c r="N46" s="1"/>
      <c r="O46" s="1"/>
      <c r="P46" s="1"/>
      <c r="Q46" s="1"/>
      <c r="R46" s="1"/>
      <c r="S46" s="1"/>
      <c r="T46" s="1"/>
      <c r="U46" s="1"/>
      <c r="V46" s="1"/>
      <c r="W46" s="1"/>
      <c r="X46" s="1"/>
      <c r="Y46" s="1"/>
      <c r="Z46" s="1"/>
    </row>
    <row r="47" ht="15.75" customHeight="1">
      <c r="A47" s="1">
        <f t="shared" si="1"/>
        <v>46</v>
      </c>
      <c r="B47" s="1" t="s">
        <v>307</v>
      </c>
      <c r="C47" s="1" t="s">
        <v>14</v>
      </c>
      <c r="D47" s="1" t="s">
        <v>40</v>
      </c>
      <c r="E47" s="1" t="s">
        <v>296</v>
      </c>
      <c r="F47" s="1" t="s">
        <v>297</v>
      </c>
      <c r="G47" s="1" t="s">
        <v>298</v>
      </c>
      <c r="H47" s="1" t="s">
        <v>304</v>
      </c>
      <c r="I47" s="1">
        <f t="shared" si="2"/>
        <v>14</v>
      </c>
      <c r="J47" s="1" t="s">
        <v>30</v>
      </c>
      <c r="K47" s="1"/>
      <c r="L47" s="1"/>
      <c r="M47" s="1"/>
      <c r="N47" s="1"/>
      <c r="O47" s="1"/>
      <c r="P47" s="1"/>
      <c r="Q47" s="1"/>
      <c r="R47" s="1"/>
      <c r="S47" s="1"/>
      <c r="T47" s="1"/>
      <c r="U47" s="1"/>
      <c r="V47" s="1"/>
      <c r="W47" s="1"/>
      <c r="X47" s="1"/>
      <c r="Y47" s="1"/>
      <c r="Z47" s="1"/>
    </row>
    <row r="48" ht="15.75" customHeight="1">
      <c r="A48" s="1">
        <f t="shared" si="1"/>
        <v>47</v>
      </c>
      <c r="B48" s="1" t="s">
        <v>310</v>
      </c>
      <c r="C48" s="1" t="s">
        <v>14</v>
      </c>
      <c r="D48" s="1" t="s">
        <v>40</v>
      </c>
      <c r="E48" s="1" t="s">
        <v>296</v>
      </c>
      <c r="F48" s="1" t="s">
        <v>311</v>
      </c>
      <c r="G48" s="1" t="s">
        <v>313</v>
      </c>
      <c r="H48" s="1" t="s">
        <v>314</v>
      </c>
      <c r="I48" s="1">
        <f t="shared" si="2"/>
        <v>13</v>
      </c>
      <c r="J48" s="1" t="s">
        <v>30</v>
      </c>
      <c r="K48" s="1"/>
      <c r="L48" s="1"/>
      <c r="M48" s="1"/>
      <c r="N48" s="1"/>
      <c r="O48" s="1"/>
      <c r="P48" s="1"/>
      <c r="Q48" s="1"/>
      <c r="R48" s="1"/>
      <c r="S48" s="1"/>
      <c r="T48" s="1"/>
      <c r="U48" s="1"/>
      <c r="V48" s="1"/>
      <c r="W48" s="1"/>
      <c r="X48" s="1"/>
      <c r="Y48" s="1"/>
      <c r="Z48" s="1"/>
    </row>
    <row r="49" ht="15.75" customHeight="1">
      <c r="A49" s="1">
        <f t="shared" si="1"/>
        <v>48</v>
      </c>
      <c r="B49" s="1" t="s">
        <v>317</v>
      </c>
      <c r="C49" s="1" t="s">
        <v>14</v>
      </c>
      <c r="D49" s="1" t="s">
        <v>40</v>
      </c>
      <c r="E49" s="1" t="s">
        <v>296</v>
      </c>
      <c r="F49" s="1" t="s">
        <v>311</v>
      </c>
      <c r="G49" s="1" t="s">
        <v>313</v>
      </c>
      <c r="H49" s="1" t="s">
        <v>318</v>
      </c>
      <c r="I49" s="1">
        <f t="shared" si="2"/>
        <v>14</v>
      </c>
      <c r="J49" s="1" t="s">
        <v>30</v>
      </c>
      <c r="K49" s="1"/>
      <c r="L49" s="1"/>
      <c r="M49" s="1"/>
      <c r="N49" s="1"/>
      <c r="O49" s="1"/>
      <c r="P49" s="1"/>
      <c r="Q49" s="1"/>
      <c r="R49" s="1"/>
      <c r="S49" s="1"/>
      <c r="T49" s="1"/>
      <c r="U49" s="1"/>
      <c r="V49" s="1"/>
      <c r="W49" s="1"/>
      <c r="X49" s="1"/>
      <c r="Y49" s="1"/>
      <c r="Z49" s="1"/>
    </row>
    <row r="50" ht="15.75" customHeight="1">
      <c r="A50" s="1">
        <f t="shared" si="1"/>
        <v>49</v>
      </c>
      <c r="B50" s="1" t="s">
        <v>323</v>
      </c>
      <c r="C50" s="1" t="s">
        <v>14</v>
      </c>
      <c r="D50" s="1" t="s">
        <v>40</v>
      </c>
      <c r="E50" s="1" t="s">
        <v>296</v>
      </c>
      <c r="F50" s="1" t="s">
        <v>311</v>
      </c>
      <c r="G50" s="1" t="s">
        <v>313</v>
      </c>
      <c r="H50" s="1" t="s">
        <v>324</v>
      </c>
      <c r="I50" s="1">
        <f t="shared" si="2"/>
        <v>11</v>
      </c>
      <c r="J50" s="1" t="s">
        <v>30</v>
      </c>
      <c r="K50" s="1"/>
      <c r="L50" s="1"/>
      <c r="M50" s="1"/>
      <c r="N50" s="1"/>
      <c r="O50" s="1"/>
      <c r="P50" s="1"/>
      <c r="Q50" s="1"/>
      <c r="R50" s="1"/>
      <c r="S50" s="1"/>
      <c r="T50" s="1"/>
      <c r="U50" s="1"/>
      <c r="V50" s="1"/>
      <c r="W50" s="1"/>
      <c r="X50" s="1"/>
      <c r="Y50" s="1"/>
      <c r="Z50" s="1"/>
    </row>
    <row r="51" ht="15.75" customHeight="1">
      <c r="A51" s="1">
        <f t="shared" si="1"/>
        <v>50</v>
      </c>
      <c r="B51" s="1" t="s">
        <v>327</v>
      </c>
      <c r="C51" s="1" t="s">
        <v>14</v>
      </c>
      <c r="D51" s="1" t="s">
        <v>40</v>
      </c>
      <c r="E51" s="1" t="s">
        <v>296</v>
      </c>
      <c r="F51" s="1" t="s">
        <v>311</v>
      </c>
      <c r="G51" s="1" t="s">
        <v>313</v>
      </c>
      <c r="H51" s="1" t="s">
        <v>328</v>
      </c>
      <c r="I51" s="1">
        <f t="shared" si="2"/>
        <v>16</v>
      </c>
      <c r="J51" s="1" t="s">
        <v>28</v>
      </c>
      <c r="K51" s="1"/>
      <c r="L51" s="1"/>
      <c r="M51" s="1"/>
      <c r="N51" s="1"/>
      <c r="O51" s="1"/>
      <c r="P51" s="1"/>
      <c r="Q51" s="1"/>
      <c r="R51" s="1"/>
      <c r="S51" s="1"/>
      <c r="T51" s="1"/>
      <c r="U51" s="1"/>
      <c r="V51" s="1"/>
      <c r="W51" s="1"/>
      <c r="X51" s="1"/>
      <c r="Y51" s="1"/>
      <c r="Z51" s="1"/>
    </row>
    <row r="52" ht="15.75" customHeight="1">
      <c r="A52" s="1">
        <f t="shared" si="1"/>
        <v>51</v>
      </c>
      <c r="B52" s="1" t="s">
        <v>331</v>
      </c>
      <c r="C52" s="1" t="s">
        <v>14</v>
      </c>
      <c r="D52" s="1" t="s">
        <v>40</v>
      </c>
      <c r="E52" s="1" t="s">
        <v>296</v>
      </c>
      <c r="F52" s="1" t="s">
        <v>311</v>
      </c>
      <c r="G52" s="1" t="s">
        <v>313</v>
      </c>
      <c r="H52" s="1" t="s">
        <v>333</v>
      </c>
      <c r="I52" s="1">
        <f t="shared" si="2"/>
        <v>22</v>
      </c>
      <c r="J52" s="1" t="s">
        <v>30</v>
      </c>
      <c r="K52" s="1"/>
      <c r="L52" s="1"/>
      <c r="M52" s="1"/>
      <c r="N52" s="1"/>
      <c r="O52" s="1"/>
      <c r="P52" s="1"/>
      <c r="Q52" s="1"/>
      <c r="R52" s="1"/>
      <c r="S52" s="1"/>
      <c r="T52" s="1"/>
      <c r="U52" s="1"/>
      <c r="V52" s="1"/>
      <c r="W52" s="1"/>
      <c r="X52" s="1"/>
      <c r="Y52" s="1"/>
      <c r="Z52" s="1"/>
    </row>
    <row r="53" ht="15.75" customHeight="1">
      <c r="A53" s="1">
        <f t="shared" si="1"/>
        <v>52</v>
      </c>
      <c r="B53" s="1" t="s">
        <v>336</v>
      </c>
      <c r="C53" s="1" t="s">
        <v>14</v>
      </c>
      <c r="D53" s="1" t="s">
        <v>40</v>
      </c>
      <c r="E53" s="1" t="s">
        <v>296</v>
      </c>
      <c r="F53" s="1" t="s">
        <v>311</v>
      </c>
      <c r="G53" s="1" t="s">
        <v>313</v>
      </c>
      <c r="H53" s="1" t="s">
        <v>338</v>
      </c>
      <c r="I53" s="1">
        <f t="shared" si="2"/>
        <v>27</v>
      </c>
      <c r="J53" s="1" t="s">
        <v>28</v>
      </c>
      <c r="K53" s="1"/>
      <c r="L53" s="1"/>
      <c r="M53" s="1"/>
      <c r="N53" s="1"/>
      <c r="O53" s="1"/>
      <c r="P53" s="1"/>
      <c r="Q53" s="1"/>
      <c r="R53" s="1"/>
      <c r="S53" s="1"/>
      <c r="T53" s="1"/>
      <c r="U53" s="1"/>
      <c r="V53" s="1"/>
      <c r="W53" s="1"/>
      <c r="X53" s="1"/>
      <c r="Y53" s="1"/>
      <c r="Z53" s="1"/>
    </row>
    <row r="54" ht="15.75" customHeight="1">
      <c r="A54" s="1">
        <f t="shared" si="1"/>
        <v>53</v>
      </c>
      <c r="B54" s="1" t="s">
        <v>342</v>
      </c>
      <c r="C54" s="1" t="s">
        <v>14</v>
      </c>
      <c r="D54" s="1" t="s">
        <v>40</v>
      </c>
      <c r="E54" s="1" t="s">
        <v>344</v>
      </c>
      <c r="F54" s="1"/>
      <c r="G54" s="1" t="s">
        <v>346</v>
      </c>
      <c r="H54" s="1" t="s">
        <v>346</v>
      </c>
      <c r="I54" s="1">
        <f t="shared" si="2"/>
        <v>19</v>
      </c>
      <c r="J54" s="1" t="s">
        <v>34</v>
      </c>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autoFilter ref="$A$1:$J$1005">
    <sortState ref="A1:J1005">
      <sortCondition ref="E1:E1005"/>
    </sortState>
  </autoFilter>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8.25"/>
    <col customWidth="1" min="2" max="2" width="41.0"/>
    <col customWidth="1" min="3" max="3" width="8.13"/>
    <col customWidth="1" min="4" max="4" width="11.5"/>
    <col customWidth="1" min="5" max="5" width="6.5"/>
    <col customWidth="1" min="6" max="6" width="30.13"/>
    <col customWidth="1" min="7" max="7" width="17.63"/>
    <col customWidth="1" min="8" max="8" width="87.0"/>
    <col customWidth="1" min="9" max="9" width="8.25"/>
    <col customWidth="1" min="10" max="10" width="9.25"/>
  </cols>
  <sheetData>
    <row r="1">
      <c r="A1" s="2" t="s">
        <v>0</v>
      </c>
      <c r="B1" s="5" t="s">
        <v>1</v>
      </c>
      <c r="C1" s="2" t="s">
        <v>2</v>
      </c>
      <c r="D1" s="2" t="s">
        <v>3</v>
      </c>
      <c r="E1" s="2" t="s">
        <v>4</v>
      </c>
      <c r="F1" s="6" t="s">
        <v>5</v>
      </c>
      <c r="G1" s="6" t="s">
        <v>6</v>
      </c>
      <c r="H1" s="6" t="s">
        <v>7</v>
      </c>
      <c r="I1" s="6" t="s">
        <v>8</v>
      </c>
      <c r="J1" s="6" t="s">
        <v>9</v>
      </c>
      <c r="K1" s="2"/>
      <c r="L1" s="2"/>
      <c r="M1" s="2"/>
      <c r="N1" s="2"/>
      <c r="O1" s="2"/>
      <c r="P1" s="2"/>
      <c r="Q1" s="2"/>
      <c r="R1" s="2"/>
      <c r="S1" s="2"/>
      <c r="T1" s="2"/>
      <c r="U1" s="2"/>
      <c r="V1" s="2"/>
      <c r="W1" s="2"/>
      <c r="X1" s="2"/>
      <c r="Y1" s="2"/>
      <c r="Z1" s="2"/>
    </row>
    <row r="2">
      <c r="A2" s="2">
        <v>1.0</v>
      </c>
      <c r="B2" s="5" t="s">
        <v>10</v>
      </c>
      <c r="C2" s="2"/>
      <c r="D2" s="2"/>
      <c r="E2" s="2"/>
      <c r="F2" s="2"/>
      <c r="G2" s="2"/>
      <c r="H2" s="2" t="s">
        <v>11</v>
      </c>
      <c r="I2" s="2">
        <v>6.0</v>
      </c>
      <c r="J2" s="2" t="s">
        <v>12</v>
      </c>
      <c r="K2" s="2"/>
      <c r="L2" s="2"/>
      <c r="M2" s="2"/>
      <c r="N2" s="2"/>
      <c r="O2" s="2"/>
      <c r="P2" s="2"/>
      <c r="Q2" s="2"/>
      <c r="R2" s="2"/>
      <c r="S2" s="2"/>
      <c r="T2" s="2"/>
      <c r="U2" s="2"/>
      <c r="V2" s="2"/>
      <c r="W2" s="2"/>
      <c r="X2" s="2"/>
      <c r="Y2" s="2"/>
      <c r="Z2" s="2"/>
    </row>
    <row r="3">
      <c r="A3" s="2">
        <f t="shared" ref="A3:A305" si="1">offset(A3,-1,0)+1</f>
        <v>2</v>
      </c>
      <c r="B3" s="5" t="s">
        <v>20</v>
      </c>
      <c r="C3" s="2" t="s">
        <v>14</v>
      </c>
      <c r="D3" s="2" t="s">
        <v>23</v>
      </c>
      <c r="E3" s="2" t="s">
        <v>25</v>
      </c>
      <c r="F3" s="2" t="s">
        <v>26</v>
      </c>
      <c r="G3" s="2" t="s">
        <v>27</v>
      </c>
      <c r="H3" s="2" t="s">
        <v>29</v>
      </c>
      <c r="I3" s="2">
        <f t="shared" ref="I3:I305" si="2">LEN(B3)</f>
        <v>15</v>
      </c>
      <c r="J3" s="2" t="s">
        <v>30</v>
      </c>
      <c r="K3" s="2"/>
      <c r="L3" s="2"/>
      <c r="M3" s="2"/>
      <c r="N3" s="2"/>
      <c r="O3" s="2"/>
      <c r="P3" s="2"/>
      <c r="Q3" s="2"/>
      <c r="R3" s="2"/>
      <c r="S3" s="2"/>
      <c r="T3" s="2"/>
      <c r="U3" s="2"/>
      <c r="V3" s="2"/>
      <c r="W3" s="2"/>
      <c r="X3" s="2"/>
      <c r="Y3" s="2"/>
      <c r="Z3" s="2"/>
    </row>
    <row r="4">
      <c r="A4" s="2">
        <f t="shared" si="1"/>
        <v>3</v>
      </c>
      <c r="B4" s="5" t="s">
        <v>35</v>
      </c>
      <c r="C4" s="2" t="s">
        <v>14</v>
      </c>
      <c r="D4" s="2" t="s">
        <v>23</v>
      </c>
      <c r="E4" s="2" t="s">
        <v>25</v>
      </c>
      <c r="F4" s="2" t="s">
        <v>26</v>
      </c>
      <c r="G4" s="2" t="s">
        <v>27</v>
      </c>
      <c r="H4" s="2" t="s">
        <v>38</v>
      </c>
      <c r="I4" s="2">
        <f t="shared" si="2"/>
        <v>16</v>
      </c>
      <c r="J4" s="2" t="s">
        <v>30</v>
      </c>
      <c r="K4" s="2"/>
      <c r="L4" s="2"/>
      <c r="M4" s="2"/>
      <c r="N4" s="2"/>
      <c r="O4" s="2"/>
      <c r="P4" s="2"/>
      <c r="Q4" s="2"/>
      <c r="R4" s="2"/>
      <c r="S4" s="2"/>
      <c r="T4" s="2"/>
      <c r="U4" s="2"/>
      <c r="V4" s="2"/>
      <c r="W4" s="2"/>
      <c r="X4" s="2"/>
      <c r="Y4" s="2"/>
      <c r="Z4" s="2"/>
    </row>
    <row r="5">
      <c r="A5" s="2">
        <f t="shared" si="1"/>
        <v>4</v>
      </c>
      <c r="B5" s="5" t="s">
        <v>45</v>
      </c>
      <c r="C5" s="2" t="s">
        <v>14</v>
      </c>
      <c r="D5" s="2" t="s">
        <v>23</v>
      </c>
      <c r="E5" s="2" t="s">
        <v>25</v>
      </c>
      <c r="F5" s="2" t="s">
        <v>26</v>
      </c>
      <c r="G5" s="2" t="s">
        <v>27</v>
      </c>
      <c r="H5" s="2" t="s">
        <v>47</v>
      </c>
      <c r="I5" s="2">
        <f t="shared" si="2"/>
        <v>24</v>
      </c>
      <c r="J5" s="2" t="s">
        <v>12</v>
      </c>
      <c r="K5" s="2"/>
      <c r="L5" s="2"/>
      <c r="M5" s="2"/>
      <c r="N5" s="2"/>
      <c r="O5" s="2"/>
      <c r="P5" s="2"/>
      <c r="Q5" s="2"/>
      <c r="R5" s="2"/>
      <c r="S5" s="2"/>
      <c r="T5" s="2"/>
      <c r="U5" s="2"/>
      <c r="V5" s="2"/>
      <c r="W5" s="2"/>
      <c r="X5" s="2"/>
      <c r="Y5" s="2"/>
      <c r="Z5" s="2"/>
    </row>
    <row r="6">
      <c r="A6" s="2">
        <f t="shared" si="1"/>
        <v>5</v>
      </c>
      <c r="B6" s="5" t="s">
        <v>49</v>
      </c>
      <c r="C6" s="2" t="s">
        <v>14</v>
      </c>
      <c r="D6" s="2" t="s">
        <v>23</v>
      </c>
      <c r="E6" s="2" t="s">
        <v>25</v>
      </c>
      <c r="F6" s="2" t="s">
        <v>26</v>
      </c>
      <c r="G6" s="2" t="s">
        <v>27</v>
      </c>
      <c r="H6" s="2" t="s">
        <v>55</v>
      </c>
      <c r="I6" s="2">
        <f t="shared" si="2"/>
        <v>24</v>
      </c>
      <c r="J6" s="2" t="s">
        <v>12</v>
      </c>
      <c r="K6" s="2"/>
      <c r="L6" s="2"/>
      <c r="M6" s="2"/>
      <c r="N6" s="2"/>
      <c r="O6" s="2"/>
      <c r="P6" s="2"/>
      <c r="Q6" s="2"/>
      <c r="R6" s="2"/>
      <c r="S6" s="2"/>
      <c r="T6" s="2"/>
      <c r="U6" s="2"/>
      <c r="V6" s="2"/>
      <c r="W6" s="2"/>
      <c r="X6" s="2"/>
      <c r="Y6" s="2"/>
      <c r="Z6" s="2"/>
    </row>
    <row r="7">
      <c r="A7" s="2">
        <f t="shared" si="1"/>
        <v>6</v>
      </c>
      <c r="B7" s="5" t="s">
        <v>58</v>
      </c>
      <c r="C7" s="2" t="s">
        <v>14</v>
      </c>
      <c r="D7" s="2" t="s">
        <v>23</v>
      </c>
      <c r="E7" s="2" t="s">
        <v>25</v>
      </c>
      <c r="F7" s="2" t="s">
        <v>26</v>
      </c>
      <c r="G7" s="2" t="s">
        <v>27</v>
      </c>
      <c r="H7" s="2" t="s">
        <v>65</v>
      </c>
      <c r="I7" s="2">
        <f t="shared" si="2"/>
        <v>23</v>
      </c>
      <c r="J7" s="2" t="s">
        <v>12</v>
      </c>
      <c r="K7" s="2"/>
      <c r="L7" s="2"/>
      <c r="M7" s="2"/>
      <c r="N7" s="2"/>
      <c r="O7" s="2"/>
      <c r="P7" s="2"/>
      <c r="Q7" s="2"/>
      <c r="R7" s="2"/>
      <c r="S7" s="2"/>
      <c r="T7" s="2"/>
      <c r="U7" s="2"/>
      <c r="V7" s="2"/>
      <c r="W7" s="2"/>
      <c r="X7" s="2"/>
      <c r="Y7" s="2"/>
      <c r="Z7" s="2"/>
    </row>
    <row r="8">
      <c r="A8" s="2">
        <f t="shared" si="1"/>
        <v>7</v>
      </c>
      <c r="B8" s="5" t="s">
        <v>68</v>
      </c>
      <c r="C8" s="2" t="s">
        <v>14</v>
      </c>
      <c r="D8" s="2" t="s">
        <v>23</v>
      </c>
      <c r="E8" s="2" t="s">
        <v>25</v>
      </c>
      <c r="F8" s="2" t="s">
        <v>26</v>
      </c>
      <c r="G8" s="2" t="s">
        <v>27</v>
      </c>
      <c r="H8" s="2" t="s">
        <v>71</v>
      </c>
      <c r="I8" s="2">
        <f t="shared" si="2"/>
        <v>22</v>
      </c>
      <c r="J8" s="2" t="s">
        <v>30</v>
      </c>
      <c r="K8" s="2"/>
      <c r="L8" s="2"/>
      <c r="M8" s="2"/>
      <c r="N8" s="2"/>
      <c r="O8" s="2"/>
      <c r="P8" s="2"/>
      <c r="Q8" s="2"/>
      <c r="R8" s="2"/>
      <c r="S8" s="2"/>
      <c r="T8" s="2"/>
      <c r="U8" s="2"/>
      <c r="V8" s="2"/>
      <c r="W8" s="2"/>
      <c r="X8" s="2"/>
      <c r="Y8" s="2"/>
      <c r="Z8" s="2"/>
    </row>
    <row r="9">
      <c r="A9" s="2">
        <f t="shared" si="1"/>
        <v>8</v>
      </c>
      <c r="B9" s="5" t="s">
        <v>74</v>
      </c>
      <c r="C9" s="2" t="s">
        <v>14</v>
      </c>
      <c r="D9" s="2" t="s">
        <v>23</v>
      </c>
      <c r="E9" s="2" t="s">
        <v>25</v>
      </c>
      <c r="F9" s="2" t="s">
        <v>26</v>
      </c>
      <c r="G9" s="2" t="s">
        <v>27</v>
      </c>
      <c r="H9" s="2" t="s">
        <v>76</v>
      </c>
      <c r="I9" s="2">
        <f t="shared" si="2"/>
        <v>30</v>
      </c>
      <c r="J9" s="2" t="s">
        <v>12</v>
      </c>
      <c r="K9" s="2"/>
      <c r="L9" s="2"/>
      <c r="M9" s="2"/>
      <c r="N9" s="2"/>
      <c r="O9" s="2"/>
      <c r="P9" s="2"/>
      <c r="Q9" s="2"/>
      <c r="R9" s="2"/>
      <c r="S9" s="2"/>
      <c r="T9" s="2"/>
      <c r="U9" s="2"/>
      <c r="V9" s="2"/>
      <c r="W9" s="2"/>
      <c r="X9" s="2"/>
      <c r="Y9" s="2"/>
      <c r="Z9" s="2"/>
    </row>
    <row r="10">
      <c r="A10" s="2">
        <f t="shared" si="1"/>
        <v>9</v>
      </c>
      <c r="B10" s="5" t="s">
        <v>80</v>
      </c>
      <c r="C10" s="2" t="s">
        <v>14</v>
      </c>
      <c r="D10" s="2" t="s">
        <v>23</v>
      </c>
      <c r="E10" s="2" t="s">
        <v>25</v>
      </c>
      <c r="F10" s="2" t="s">
        <v>26</v>
      </c>
      <c r="G10" s="2" t="s">
        <v>27</v>
      </c>
      <c r="H10" s="2" t="s">
        <v>81</v>
      </c>
      <c r="I10" s="2">
        <f t="shared" si="2"/>
        <v>30</v>
      </c>
      <c r="J10" s="2" t="s">
        <v>12</v>
      </c>
      <c r="K10" s="2"/>
      <c r="L10" s="2"/>
      <c r="M10" s="2"/>
      <c r="N10" s="2"/>
      <c r="O10" s="2"/>
      <c r="P10" s="2"/>
      <c r="Q10" s="2"/>
      <c r="R10" s="2"/>
      <c r="S10" s="2"/>
      <c r="T10" s="2"/>
      <c r="U10" s="2"/>
      <c r="V10" s="2"/>
      <c r="W10" s="2"/>
      <c r="X10" s="2"/>
      <c r="Y10" s="2"/>
      <c r="Z10" s="2"/>
    </row>
    <row r="11">
      <c r="A11" s="2">
        <f t="shared" si="1"/>
        <v>10</v>
      </c>
      <c r="B11" s="5" t="s">
        <v>85</v>
      </c>
      <c r="C11" s="2" t="s">
        <v>14</v>
      </c>
      <c r="D11" s="2" t="s">
        <v>23</v>
      </c>
      <c r="E11" s="2" t="s">
        <v>25</v>
      </c>
      <c r="F11" s="2" t="s">
        <v>26</v>
      </c>
      <c r="G11" s="2" t="s">
        <v>27</v>
      </c>
      <c r="H11" s="2" t="s">
        <v>88</v>
      </c>
      <c r="I11" s="2">
        <f t="shared" si="2"/>
        <v>22</v>
      </c>
      <c r="J11" s="2" t="s">
        <v>30</v>
      </c>
      <c r="K11" s="2"/>
      <c r="L11" s="2"/>
      <c r="M11" s="2"/>
      <c r="N11" s="2"/>
      <c r="O11" s="2"/>
      <c r="P11" s="2"/>
      <c r="Q11" s="2"/>
      <c r="R11" s="2"/>
      <c r="S11" s="2"/>
      <c r="T11" s="2"/>
      <c r="U11" s="2"/>
      <c r="V11" s="2"/>
      <c r="W11" s="2"/>
      <c r="X11" s="2"/>
      <c r="Y11" s="2"/>
      <c r="Z11" s="2"/>
    </row>
    <row r="12">
      <c r="A12" s="2">
        <f t="shared" si="1"/>
        <v>11</v>
      </c>
      <c r="B12" s="5" t="s">
        <v>92</v>
      </c>
      <c r="C12" s="2" t="s">
        <v>14</v>
      </c>
      <c r="D12" s="2" t="s">
        <v>23</v>
      </c>
      <c r="E12" s="2" t="s">
        <v>25</v>
      </c>
      <c r="F12" s="2" t="s">
        <v>26</v>
      </c>
      <c r="G12" s="2" t="s">
        <v>27</v>
      </c>
      <c r="H12" s="2" t="s">
        <v>95</v>
      </c>
      <c r="I12" s="2">
        <f t="shared" si="2"/>
        <v>30</v>
      </c>
      <c r="J12" s="2" t="s">
        <v>12</v>
      </c>
      <c r="K12" s="2"/>
      <c r="L12" s="2"/>
      <c r="M12" s="2"/>
      <c r="N12" s="2"/>
      <c r="O12" s="2"/>
      <c r="P12" s="2"/>
      <c r="Q12" s="2"/>
      <c r="R12" s="2"/>
      <c r="S12" s="2"/>
      <c r="T12" s="2"/>
      <c r="U12" s="2"/>
      <c r="V12" s="2"/>
      <c r="W12" s="2"/>
      <c r="X12" s="2"/>
      <c r="Y12" s="2"/>
      <c r="Z12" s="2"/>
    </row>
    <row r="13">
      <c r="A13" s="2">
        <f t="shared" si="1"/>
        <v>12</v>
      </c>
      <c r="B13" s="5" t="s">
        <v>98</v>
      </c>
      <c r="C13" s="2" t="s">
        <v>14</v>
      </c>
      <c r="D13" s="2" t="s">
        <v>23</v>
      </c>
      <c r="E13" s="2" t="s">
        <v>25</v>
      </c>
      <c r="F13" s="2" t="s">
        <v>26</v>
      </c>
      <c r="G13" s="2" t="s">
        <v>27</v>
      </c>
      <c r="H13" s="2" t="s">
        <v>99</v>
      </c>
      <c r="I13" s="2">
        <f t="shared" si="2"/>
        <v>30</v>
      </c>
      <c r="J13" s="2" t="s">
        <v>12</v>
      </c>
      <c r="K13" s="2"/>
      <c r="L13" s="2"/>
      <c r="M13" s="2"/>
      <c r="N13" s="2"/>
      <c r="O13" s="2"/>
      <c r="P13" s="2"/>
      <c r="Q13" s="2"/>
      <c r="R13" s="2"/>
      <c r="S13" s="2"/>
      <c r="T13" s="2"/>
      <c r="U13" s="2"/>
      <c r="V13" s="2"/>
      <c r="W13" s="2"/>
      <c r="X13" s="2"/>
      <c r="Y13" s="2"/>
      <c r="Z13" s="2"/>
    </row>
    <row r="14">
      <c r="A14" s="2">
        <f t="shared" si="1"/>
        <v>13</v>
      </c>
      <c r="B14" s="5" t="s">
        <v>104</v>
      </c>
      <c r="C14" s="2" t="s">
        <v>14</v>
      </c>
      <c r="D14" s="2" t="s">
        <v>23</v>
      </c>
      <c r="E14" s="2" t="s">
        <v>25</v>
      </c>
      <c r="F14" s="2" t="s">
        <v>26</v>
      </c>
      <c r="G14" s="2" t="s">
        <v>27</v>
      </c>
      <c r="H14" s="2" t="s">
        <v>105</v>
      </c>
      <c r="I14" s="2">
        <f t="shared" si="2"/>
        <v>23</v>
      </c>
      <c r="J14" s="2" t="s">
        <v>30</v>
      </c>
      <c r="K14" s="2"/>
      <c r="L14" s="2"/>
      <c r="M14" s="2"/>
      <c r="N14" s="2"/>
      <c r="O14" s="2"/>
      <c r="P14" s="2"/>
      <c r="Q14" s="2"/>
      <c r="R14" s="2"/>
      <c r="S14" s="2"/>
      <c r="T14" s="2"/>
      <c r="U14" s="2"/>
      <c r="V14" s="2"/>
      <c r="W14" s="2"/>
      <c r="X14" s="2"/>
      <c r="Y14" s="2"/>
      <c r="Z14" s="2"/>
    </row>
    <row r="15">
      <c r="A15" s="2">
        <f t="shared" si="1"/>
        <v>14</v>
      </c>
      <c r="B15" s="5" t="s">
        <v>109</v>
      </c>
      <c r="C15" s="2" t="s">
        <v>14</v>
      </c>
      <c r="D15" s="2" t="s">
        <v>23</v>
      </c>
      <c r="E15" s="2" t="s">
        <v>25</v>
      </c>
      <c r="F15" s="2" t="s">
        <v>26</v>
      </c>
      <c r="G15" s="2" t="s">
        <v>27</v>
      </c>
      <c r="H15" s="2" t="s">
        <v>113</v>
      </c>
      <c r="I15" s="2">
        <f t="shared" si="2"/>
        <v>21</v>
      </c>
      <c r="J15" s="2" t="s">
        <v>30</v>
      </c>
      <c r="K15" s="2"/>
      <c r="L15" s="2"/>
      <c r="M15" s="2"/>
      <c r="N15" s="2"/>
      <c r="O15" s="2"/>
      <c r="P15" s="2"/>
      <c r="Q15" s="2"/>
      <c r="R15" s="2"/>
      <c r="S15" s="2"/>
      <c r="T15" s="2"/>
      <c r="U15" s="2"/>
      <c r="V15" s="2"/>
      <c r="W15" s="2"/>
      <c r="X15" s="2"/>
      <c r="Y15" s="2"/>
      <c r="Z15" s="2"/>
    </row>
    <row r="16">
      <c r="A16" s="2">
        <f t="shared" si="1"/>
        <v>15</v>
      </c>
      <c r="B16" s="5" t="s">
        <v>134</v>
      </c>
      <c r="C16" s="2" t="s">
        <v>14</v>
      </c>
      <c r="D16" s="2" t="s">
        <v>23</v>
      </c>
      <c r="E16" s="2" t="s">
        <v>25</v>
      </c>
      <c r="F16" s="2" t="s">
        <v>26</v>
      </c>
      <c r="G16" s="2" t="s">
        <v>27</v>
      </c>
      <c r="H16" s="2" t="s">
        <v>138</v>
      </c>
      <c r="I16" s="2">
        <f t="shared" si="2"/>
        <v>29</v>
      </c>
      <c r="J16" s="2" t="s">
        <v>12</v>
      </c>
      <c r="K16" s="2"/>
      <c r="L16" s="2"/>
      <c r="M16" s="2"/>
      <c r="N16" s="2"/>
      <c r="O16" s="2"/>
      <c r="P16" s="2"/>
      <c r="Q16" s="2"/>
      <c r="R16" s="2"/>
      <c r="S16" s="2"/>
      <c r="T16" s="2"/>
      <c r="U16" s="2"/>
      <c r="V16" s="2"/>
      <c r="W16" s="2"/>
      <c r="X16" s="2"/>
      <c r="Y16" s="2"/>
      <c r="Z16" s="2"/>
    </row>
    <row r="17">
      <c r="A17" s="2">
        <f t="shared" si="1"/>
        <v>16</v>
      </c>
      <c r="B17" s="5" t="s">
        <v>143</v>
      </c>
      <c r="C17" s="2" t="s">
        <v>14</v>
      </c>
      <c r="D17" s="2" t="s">
        <v>23</v>
      </c>
      <c r="E17" s="2" t="s">
        <v>25</v>
      </c>
      <c r="F17" s="2" t="s">
        <v>26</v>
      </c>
      <c r="G17" s="2" t="s">
        <v>27</v>
      </c>
      <c r="H17" s="2" t="s">
        <v>147</v>
      </c>
      <c r="I17" s="2">
        <f t="shared" si="2"/>
        <v>29</v>
      </c>
      <c r="J17" s="2" t="s">
        <v>12</v>
      </c>
      <c r="K17" s="2"/>
      <c r="L17" s="2"/>
      <c r="M17" s="2"/>
      <c r="N17" s="2"/>
      <c r="O17" s="2"/>
      <c r="P17" s="2"/>
      <c r="Q17" s="2"/>
      <c r="R17" s="2"/>
      <c r="S17" s="2"/>
      <c r="T17" s="2"/>
      <c r="U17" s="2"/>
      <c r="V17" s="2"/>
      <c r="W17" s="2"/>
      <c r="X17" s="2"/>
      <c r="Y17" s="2"/>
      <c r="Z17" s="2"/>
    </row>
    <row r="18">
      <c r="A18" s="2">
        <f t="shared" si="1"/>
        <v>17</v>
      </c>
      <c r="B18" s="5" t="s">
        <v>151</v>
      </c>
      <c r="C18" s="2" t="s">
        <v>14</v>
      </c>
      <c r="D18" s="2" t="s">
        <v>23</v>
      </c>
      <c r="E18" s="2" t="s">
        <v>25</v>
      </c>
      <c r="F18" s="2" t="s">
        <v>26</v>
      </c>
      <c r="G18" s="2" t="s">
        <v>27</v>
      </c>
      <c r="H18" s="2" t="s">
        <v>153</v>
      </c>
      <c r="I18" s="2">
        <f t="shared" si="2"/>
        <v>28</v>
      </c>
      <c r="J18" s="2" t="s">
        <v>30</v>
      </c>
      <c r="K18" s="2"/>
      <c r="L18" s="2"/>
      <c r="M18" s="2"/>
      <c r="N18" s="2"/>
      <c r="O18" s="2"/>
      <c r="P18" s="2"/>
      <c r="Q18" s="2"/>
      <c r="R18" s="2"/>
      <c r="S18" s="2"/>
      <c r="T18" s="2"/>
      <c r="U18" s="2"/>
      <c r="V18" s="2"/>
      <c r="W18" s="2"/>
      <c r="X18" s="2"/>
      <c r="Y18" s="2"/>
      <c r="Z18" s="2"/>
    </row>
    <row r="19">
      <c r="A19" s="2">
        <f t="shared" si="1"/>
        <v>18</v>
      </c>
      <c r="B19" s="5" t="s">
        <v>158</v>
      </c>
      <c r="C19" s="2" t="s">
        <v>14</v>
      </c>
      <c r="D19" s="2" t="s">
        <v>23</v>
      </c>
      <c r="E19" s="2" t="s">
        <v>25</v>
      </c>
      <c r="F19" s="2" t="s">
        <v>26</v>
      </c>
      <c r="G19" s="2" t="s">
        <v>27</v>
      </c>
      <c r="H19" s="2" t="s">
        <v>161</v>
      </c>
      <c r="I19" s="2">
        <f t="shared" si="2"/>
        <v>20</v>
      </c>
      <c r="J19" s="2" t="s">
        <v>30</v>
      </c>
      <c r="K19" s="2"/>
      <c r="L19" s="2"/>
      <c r="M19" s="2"/>
      <c r="N19" s="2"/>
      <c r="O19" s="2"/>
      <c r="P19" s="2"/>
      <c r="Q19" s="2"/>
      <c r="R19" s="2"/>
      <c r="S19" s="2"/>
      <c r="T19" s="2"/>
      <c r="U19" s="2"/>
      <c r="V19" s="2"/>
      <c r="W19" s="2"/>
      <c r="X19" s="2"/>
      <c r="Y19" s="2"/>
      <c r="Z19" s="2"/>
    </row>
    <row r="20" ht="15.75" customHeight="1">
      <c r="A20" s="2">
        <f t="shared" si="1"/>
        <v>19</v>
      </c>
      <c r="B20" s="5" t="s">
        <v>164</v>
      </c>
      <c r="C20" s="2" t="s">
        <v>14</v>
      </c>
      <c r="D20" s="2" t="s">
        <v>23</v>
      </c>
      <c r="E20" s="2" t="s">
        <v>25</v>
      </c>
      <c r="F20" s="2" t="s">
        <v>26</v>
      </c>
      <c r="G20" s="2" t="s">
        <v>27</v>
      </c>
      <c r="H20" s="2" t="s">
        <v>166</v>
      </c>
      <c r="I20" s="2">
        <f t="shared" si="2"/>
        <v>28</v>
      </c>
      <c r="J20" s="2" t="s">
        <v>12</v>
      </c>
      <c r="K20" s="2"/>
      <c r="L20" s="2"/>
      <c r="M20" s="2"/>
      <c r="N20" s="2"/>
      <c r="O20" s="2"/>
      <c r="P20" s="2"/>
      <c r="Q20" s="2"/>
      <c r="R20" s="2"/>
      <c r="S20" s="2"/>
      <c r="T20" s="2"/>
      <c r="U20" s="2"/>
      <c r="V20" s="2"/>
      <c r="W20" s="2"/>
      <c r="X20" s="2"/>
      <c r="Y20" s="2"/>
      <c r="Z20" s="2"/>
    </row>
    <row r="21" ht="15.75" customHeight="1">
      <c r="A21" s="2">
        <f t="shared" si="1"/>
        <v>20</v>
      </c>
      <c r="B21" s="5" t="s">
        <v>170</v>
      </c>
      <c r="C21" s="2" t="s">
        <v>14</v>
      </c>
      <c r="D21" s="2" t="s">
        <v>23</v>
      </c>
      <c r="E21" s="2" t="s">
        <v>25</v>
      </c>
      <c r="F21" s="2" t="s">
        <v>26</v>
      </c>
      <c r="G21" s="2" t="s">
        <v>27</v>
      </c>
      <c r="H21" s="2" t="s">
        <v>171</v>
      </c>
      <c r="I21" s="2">
        <f t="shared" si="2"/>
        <v>28</v>
      </c>
      <c r="J21" s="2" t="s">
        <v>12</v>
      </c>
      <c r="K21" s="2"/>
      <c r="L21" s="2"/>
      <c r="M21" s="2"/>
      <c r="N21" s="2"/>
      <c r="O21" s="2"/>
      <c r="P21" s="2"/>
      <c r="Q21" s="2"/>
      <c r="R21" s="2"/>
      <c r="S21" s="2"/>
      <c r="T21" s="2"/>
      <c r="U21" s="2"/>
      <c r="V21" s="2"/>
      <c r="W21" s="2"/>
      <c r="X21" s="2"/>
      <c r="Y21" s="2"/>
      <c r="Z21" s="2"/>
    </row>
    <row r="22" ht="15.75" customHeight="1">
      <c r="A22" s="2">
        <f t="shared" si="1"/>
        <v>21</v>
      </c>
      <c r="B22" s="5" t="s">
        <v>176</v>
      </c>
      <c r="C22" s="2" t="s">
        <v>14</v>
      </c>
      <c r="D22" s="2" t="s">
        <v>23</v>
      </c>
      <c r="E22" s="2" t="s">
        <v>25</v>
      </c>
      <c r="F22" s="2" t="s">
        <v>26</v>
      </c>
      <c r="G22" s="2" t="s">
        <v>27</v>
      </c>
      <c r="H22" s="2" t="s">
        <v>178</v>
      </c>
      <c r="I22" s="2">
        <f t="shared" si="2"/>
        <v>27</v>
      </c>
      <c r="J22" s="2" t="s">
        <v>30</v>
      </c>
      <c r="K22" s="2"/>
      <c r="L22" s="2"/>
      <c r="M22" s="2"/>
      <c r="N22" s="2"/>
      <c r="O22" s="2"/>
      <c r="P22" s="2"/>
      <c r="Q22" s="2"/>
      <c r="R22" s="2"/>
      <c r="S22" s="2"/>
      <c r="T22" s="2"/>
      <c r="U22" s="2"/>
      <c r="V22" s="2"/>
      <c r="W22" s="2"/>
      <c r="X22" s="2"/>
      <c r="Y22" s="2"/>
      <c r="Z22" s="2"/>
    </row>
    <row r="23" ht="15.75" customHeight="1">
      <c r="A23" s="2">
        <f t="shared" si="1"/>
        <v>22</v>
      </c>
      <c r="B23" s="5" t="s">
        <v>180</v>
      </c>
      <c r="C23" s="2" t="s">
        <v>14</v>
      </c>
      <c r="D23" s="2" t="s">
        <v>23</v>
      </c>
      <c r="E23" s="2" t="s">
        <v>25</v>
      </c>
      <c r="F23" s="2" t="s">
        <v>26</v>
      </c>
      <c r="G23" s="2" t="s">
        <v>27</v>
      </c>
      <c r="H23" s="2" t="s">
        <v>183</v>
      </c>
      <c r="I23" s="2">
        <f t="shared" si="2"/>
        <v>20</v>
      </c>
      <c r="J23" s="2" t="s">
        <v>30</v>
      </c>
      <c r="K23" s="2"/>
      <c r="L23" s="2"/>
      <c r="M23" s="2"/>
      <c r="N23" s="2"/>
      <c r="O23" s="2"/>
      <c r="P23" s="2"/>
      <c r="Q23" s="2"/>
      <c r="R23" s="2"/>
      <c r="S23" s="2"/>
      <c r="T23" s="2"/>
      <c r="U23" s="2"/>
      <c r="V23" s="2"/>
      <c r="W23" s="2"/>
      <c r="X23" s="2"/>
      <c r="Y23" s="2"/>
      <c r="Z23" s="2"/>
    </row>
    <row r="24" ht="15.75" customHeight="1">
      <c r="A24" s="2">
        <f t="shared" si="1"/>
        <v>23</v>
      </c>
      <c r="B24" s="5" t="s">
        <v>188</v>
      </c>
      <c r="C24" s="2" t="s">
        <v>14</v>
      </c>
      <c r="D24" s="2" t="s">
        <v>23</v>
      </c>
      <c r="E24" s="2" t="s">
        <v>25</v>
      </c>
      <c r="F24" s="2" t="s">
        <v>26</v>
      </c>
      <c r="G24" s="2" t="s">
        <v>27</v>
      </c>
      <c r="H24" s="2" t="s">
        <v>192</v>
      </c>
      <c r="I24" s="2">
        <f t="shared" si="2"/>
        <v>28</v>
      </c>
      <c r="J24" s="2" t="s">
        <v>12</v>
      </c>
      <c r="K24" s="2"/>
      <c r="L24" s="2"/>
      <c r="M24" s="2"/>
      <c r="N24" s="2"/>
      <c r="O24" s="2"/>
      <c r="P24" s="2"/>
      <c r="Q24" s="2"/>
      <c r="R24" s="2"/>
      <c r="S24" s="2"/>
      <c r="T24" s="2"/>
      <c r="U24" s="2"/>
      <c r="V24" s="2"/>
      <c r="W24" s="2"/>
      <c r="X24" s="2"/>
      <c r="Y24" s="2"/>
      <c r="Z24" s="2"/>
    </row>
    <row r="25" ht="15.75" customHeight="1">
      <c r="A25" s="2">
        <f t="shared" si="1"/>
        <v>24</v>
      </c>
      <c r="B25" s="5" t="s">
        <v>199</v>
      </c>
      <c r="C25" s="2" t="s">
        <v>14</v>
      </c>
      <c r="D25" s="2" t="s">
        <v>23</v>
      </c>
      <c r="E25" s="2" t="s">
        <v>25</v>
      </c>
      <c r="F25" s="2" t="s">
        <v>26</v>
      </c>
      <c r="G25" s="2" t="s">
        <v>27</v>
      </c>
      <c r="H25" s="2" t="s">
        <v>201</v>
      </c>
      <c r="I25" s="2">
        <f t="shared" si="2"/>
        <v>28</v>
      </c>
      <c r="J25" s="2" t="s">
        <v>12</v>
      </c>
      <c r="K25" s="2"/>
      <c r="L25" s="2"/>
      <c r="M25" s="2"/>
      <c r="N25" s="2"/>
      <c r="O25" s="2"/>
      <c r="P25" s="2"/>
      <c r="Q25" s="2"/>
      <c r="R25" s="2"/>
      <c r="S25" s="2"/>
      <c r="T25" s="2"/>
      <c r="U25" s="2"/>
      <c r="V25" s="2"/>
      <c r="W25" s="2"/>
      <c r="X25" s="2"/>
      <c r="Y25" s="2"/>
      <c r="Z25" s="2"/>
    </row>
    <row r="26" ht="15.75" customHeight="1">
      <c r="A26" s="2">
        <f t="shared" si="1"/>
        <v>25</v>
      </c>
      <c r="B26" s="5" t="s">
        <v>205</v>
      </c>
      <c r="C26" s="2" t="s">
        <v>14</v>
      </c>
      <c r="D26" s="2" t="s">
        <v>23</v>
      </c>
      <c r="E26" s="2" t="s">
        <v>25</v>
      </c>
      <c r="F26" s="2" t="s">
        <v>26</v>
      </c>
      <c r="G26" s="2" t="s">
        <v>27</v>
      </c>
      <c r="H26" s="2" t="s">
        <v>208</v>
      </c>
      <c r="I26" s="2">
        <f t="shared" si="2"/>
        <v>27</v>
      </c>
      <c r="J26" s="2" t="s">
        <v>30</v>
      </c>
      <c r="K26" s="2"/>
      <c r="L26" s="2"/>
      <c r="M26" s="2"/>
      <c r="N26" s="2"/>
      <c r="O26" s="2"/>
      <c r="P26" s="2"/>
      <c r="Q26" s="2"/>
      <c r="R26" s="2"/>
      <c r="S26" s="2"/>
      <c r="T26" s="2"/>
      <c r="U26" s="2"/>
      <c r="V26" s="2"/>
      <c r="W26" s="2"/>
      <c r="X26" s="2"/>
      <c r="Y26" s="2"/>
      <c r="Z26" s="2"/>
    </row>
    <row r="27" ht="15.75" customHeight="1">
      <c r="A27" s="2">
        <f t="shared" si="1"/>
        <v>26</v>
      </c>
      <c r="B27" s="5" t="s">
        <v>212</v>
      </c>
      <c r="C27" s="2" t="s">
        <v>14</v>
      </c>
      <c r="D27" s="2" t="s">
        <v>23</v>
      </c>
      <c r="E27" s="2" t="s">
        <v>25</v>
      </c>
      <c r="F27" s="2" t="s">
        <v>26</v>
      </c>
      <c r="G27" s="2" t="s">
        <v>27</v>
      </c>
      <c r="H27" s="2" t="s">
        <v>215</v>
      </c>
      <c r="I27" s="2">
        <f t="shared" si="2"/>
        <v>21</v>
      </c>
      <c r="J27" s="2" t="s">
        <v>30</v>
      </c>
      <c r="K27" s="2"/>
      <c r="L27" s="2"/>
      <c r="M27" s="2"/>
      <c r="N27" s="2"/>
      <c r="O27" s="2"/>
      <c r="P27" s="2"/>
      <c r="Q27" s="2"/>
      <c r="R27" s="2"/>
      <c r="S27" s="2"/>
      <c r="T27" s="2"/>
      <c r="U27" s="2"/>
      <c r="V27" s="2"/>
      <c r="W27" s="2"/>
      <c r="X27" s="2"/>
      <c r="Y27" s="2"/>
      <c r="Z27" s="2"/>
    </row>
    <row r="28" ht="15.75" customHeight="1">
      <c r="A28" s="2">
        <f t="shared" si="1"/>
        <v>27</v>
      </c>
      <c r="B28" s="5" t="s">
        <v>219</v>
      </c>
      <c r="C28" s="2" t="s">
        <v>14</v>
      </c>
      <c r="D28" s="2" t="s">
        <v>23</v>
      </c>
      <c r="E28" s="2" t="s">
        <v>25</v>
      </c>
      <c r="F28" s="2" t="s">
        <v>26</v>
      </c>
      <c r="G28" s="2" t="s">
        <v>27</v>
      </c>
      <c r="H28" s="2" t="s">
        <v>220</v>
      </c>
      <c r="I28" s="2">
        <f t="shared" si="2"/>
        <v>29</v>
      </c>
      <c r="J28" s="2" t="s">
        <v>12</v>
      </c>
      <c r="K28" s="2"/>
      <c r="L28" s="2"/>
      <c r="M28" s="2"/>
      <c r="N28" s="2"/>
      <c r="O28" s="2"/>
      <c r="P28" s="2"/>
      <c r="Q28" s="2"/>
      <c r="R28" s="2"/>
      <c r="S28" s="2"/>
      <c r="T28" s="2"/>
      <c r="U28" s="2"/>
      <c r="V28" s="2"/>
      <c r="W28" s="2"/>
      <c r="X28" s="2"/>
      <c r="Y28" s="2"/>
      <c r="Z28" s="2"/>
    </row>
    <row r="29" ht="15.75" customHeight="1">
      <c r="A29" s="2">
        <f t="shared" si="1"/>
        <v>28</v>
      </c>
      <c r="B29" s="5" t="s">
        <v>225</v>
      </c>
      <c r="C29" s="2" t="s">
        <v>14</v>
      </c>
      <c r="D29" s="2" t="s">
        <v>23</v>
      </c>
      <c r="E29" s="2" t="s">
        <v>25</v>
      </c>
      <c r="F29" s="2" t="s">
        <v>26</v>
      </c>
      <c r="G29" s="2" t="s">
        <v>27</v>
      </c>
      <c r="H29" s="2" t="s">
        <v>228</v>
      </c>
      <c r="I29" s="2">
        <f t="shared" si="2"/>
        <v>29</v>
      </c>
      <c r="J29" s="2" t="s">
        <v>12</v>
      </c>
      <c r="K29" s="2"/>
      <c r="L29" s="2"/>
      <c r="M29" s="2"/>
      <c r="N29" s="2"/>
      <c r="O29" s="2"/>
      <c r="P29" s="2"/>
      <c r="Q29" s="2"/>
      <c r="R29" s="2"/>
      <c r="S29" s="2"/>
      <c r="T29" s="2"/>
      <c r="U29" s="2"/>
      <c r="V29" s="2"/>
      <c r="W29" s="2"/>
      <c r="X29" s="2"/>
      <c r="Y29" s="2"/>
      <c r="Z29" s="2"/>
    </row>
    <row r="30" ht="15.75" customHeight="1">
      <c r="A30" s="2">
        <f t="shared" si="1"/>
        <v>29</v>
      </c>
      <c r="B30" s="5" t="s">
        <v>233</v>
      </c>
      <c r="C30" s="2" t="s">
        <v>14</v>
      </c>
      <c r="D30" s="2" t="s">
        <v>23</v>
      </c>
      <c r="E30" s="2" t="s">
        <v>25</v>
      </c>
      <c r="F30" s="2" t="s">
        <v>26</v>
      </c>
      <c r="G30" s="2" t="s">
        <v>27</v>
      </c>
      <c r="H30" s="2" t="s">
        <v>234</v>
      </c>
      <c r="I30" s="2">
        <f t="shared" si="2"/>
        <v>28</v>
      </c>
      <c r="J30" s="2" t="s">
        <v>30</v>
      </c>
      <c r="K30" s="2"/>
      <c r="L30" s="2"/>
      <c r="M30" s="2"/>
      <c r="N30" s="2"/>
      <c r="O30" s="2"/>
      <c r="P30" s="2"/>
      <c r="Q30" s="2"/>
      <c r="R30" s="2"/>
      <c r="S30" s="2"/>
      <c r="T30" s="2"/>
      <c r="U30" s="2"/>
      <c r="V30" s="2"/>
      <c r="W30" s="2"/>
      <c r="X30" s="2"/>
      <c r="Y30" s="2"/>
      <c r="Z30" s="2"/>
    </row>
    <row r="31" ht="15.75" customHeight="1">
      <c r="A31" s="2">
        <f t="shared" si="1"/>
        <v>30</v>
      </c>
      <c r="B31" s="10" t="s">
        <v>237</v>
      </c>
      <c r="C31" s="2" t="s">
        <v>14</v>
      </c>
      <c r="D31" s="2" t="s">
        <v>23</v>
      </c>
      <c r="E31" s="2" t="s">
        <v>239</v>
      </c>
      <c r="F31" s="2" t="s">
        <v>241</v>
      </c>
      <c r="G31" s="2" t="s">
        <v>242</v>
      </c>
      <c r="H31" s="2" t="s">
        <v>243</v>
      </c>
      <c r="I31" s="2">
        <f t="shared" si="2"/>
        <v>16</v>
      </c>
      <c r="J31" s="2" t="s">
        <v>30</v>
      </c>
      <c r="K31" s="2"/>
      <c r="L31" s="2"/>
      <c r="M31" s="2"/>
      <c r="N31" s="2"/>
      <c r="O31" s="2"/>
      <c r="P31" s="2"/>
      <c r="Q31" s="2"/>
      <c r="R31" s="2"/>
      <c r="S31" s="2"/>
      <c r="T31" s="2"/>
      <c r="U31" s="2"/>
      <c r="V31" s="2"/>
      <c r="W31" s="2"/>
      <c r="X31" s="2"/>
      <c r="Y31" s="2"/>
      <c r="Z31" s="2"/>
    </row>
    <row r="32" ht="15.75" customHeight="1">
      <c r="A32" s="2">
        <f t="shared" si="1"/>
        <v>31</v>
      </c>
      <c r="B32" s="10" t="s">
        <v>246</v>
      </c>
      <c r="C32" s="2" t="s">
        <v>14</v>
      </c>
      <c r="D32" s="2" t="s">
        <v>23</v>
      </c>
      <c r="E32" s="2" t="s">
        <v>239</v>
      </c>
      <c r="F32" s="2" t="s">
        <v>241</v>
      </c>
      <c r="G32" s="2" t="s">
        <v>242</v>
      </c>
      <c r="H32" s="2" t="s">
        <v>248</v>
      </c>
      <c r="I32" s="2">
        <f t="shared" si="2"/>
        <v>20</v>
      </c>
      <c r="J32" s="2" t="s">
        <v>30</v>
      </c>
      <c r="K32" s="2"/>
      <c r="L32" s="2"/>
      <c r="M32" s="2"/>
      <c r="N32" s="2"/>
      <c r="O32" s="2"/>
      <c r="P32" s="2"/>
      <c r="Q32" s="2"/>
      <c r="R32" s="2"/>
      <c r="S32" s="2"/>
      <c r="T32" s="2"/>
      <c r="U32" s="2"/>
      <c r="V32" s="2"/>
      <c r="W32" s="2"/>
      <c r="X32" s="2"/>
      <c r="Y32" s="2"/>
      <c r="Z32" s="2"/>
    </row>
    <row r="33" ht="15.75" customHeight="1">
      <c r="A33" s="2">
        <f t="shared" si="1"/>
        <v>32</v>
      </c>
      <c r="B33" s="10" t="s">
        <v>250</v>
      </c>
      <c r="C33" s="2" t="s">
        <v>14</v>
      </c>
      <c r="D33" s="2" t="s">
        <v>23</v>
      </c>
      <c r="E33" s="2" t="s">
        <v>239</v>
      </c>
      <c r="F33" s="2" t="s">
        <v>241</v>
      </c>
      <c r="G33" s="2" t="s">
        <v>242</v>
      </c>
      <c r="H33" s="2" t="s">
        <v>251</v>
      </c>
      <c r="I33" s="2">
        <f t="shared" si="2"/>
        <v>24</v>
      </c>
      <c r="J33" s="2" t="s">
        <v>30</v>
      </c>
      <c r="K33" s="2"/>
      <c r="L33" s="2"/>
      <c r="M33" s="2"/>
      <c r="N33" s="2"/>
      <c r="O33" s="2"/>
      <c r="P33" s="2"/>
      <c r="Q33" s="2"/>
      <c r="R33" s="2"/>
      <c r="S33" s="2"/>
      <c r="T33" s="2"/>
      <c r="U33" s="2"/>
      <c r="V33" s="2"/>
      <c r="W33" s="2"/>
      <c r="X33" s="2"/>
      <c r="Y33" s="2"/>
      <c r="Z33" s="2"/>
    </row>
    <row r="34" ht="15.75" customHeight="1">
      <c r="A34" s="2">
        <f t="shared" si="1"/>
        <v>33</v>
      </c>
      <c r="B34" s="10" t="s">
        <v>254</v>
      </c>
      <c r="C34" s="2" t="s">
        <v>14</v>
      </c>
      <c r="D34" s="2" t="s">
        <v>23</v>
      </c>
      <c r="E34" s="2" t="s">
        <v>239</v>
      </c>
      <c r="F34" s="2" t="s">
        <v>241</v>
      </c>
      <c r="G34" s="2" t="s">
        <v>242</v>
      </c>
      <c r="H34" s="2" t="s">
        <v>255</v>
      </c>
      <c r="I34" s="2">
        <f t="shared" si="2"/>
        <v>29</v>
      </c>
      <c r="J34" s="2" t="s">
        <v>12</v>
      </c>
      <c r="K34" s="2"/>
      <c r="L34" s="2"/>
      <c r="M34" s="2"/>
      <c r="N34" s="2"/>
      <c r="O34" s="2"/>
      <c r="P34" s="2"/>
      <c r="Q34" s="2"/>
      <c r="R34" s="2"/>
      <c r="S34" s="2"/>
      <c r="T34" s="2"/>
      <c r="U34" s="2"/>
      <c r="V34" s="2"/>
      <c r="W34" s="2"/>
      <c r="X34" s="2"/>
      <c r="Y34" s="2"/>
      <c r="Z34" s="2"/>
    </row>
    <row r="35" ht="15.75" customHeight="1">
      <c r="A35" s="2">
        <f t="shared" si="1"/>
        <v>34</v>
      </c>
      <c r="B35" s="10" t="s">
        <v>258</v>
      </c>
      <c r="C35" s="2" t="s">
        <v>14</v>
      </c>
      <c r="D35" s="2" t="s">
        <v>23</v>
      </c>
      <c r="E35" s="2" t="s">
        <v>239</v>
      </c>
      <c r="F35" s="2" t="s">
        <v>241</v>
      </c>
      <c r="G35" s="2" t="s">
        <v>242</v>
      </c>
      <c r="H35" s="2" t="s">
        <v>259</v>
      </c>
      <c r="I35" s="2">
        <f t="shared" si="2"/>
        <v>25</v>
      </c>
      <c r="J35" s="2" t="s">
        <v>30</v>
      </c>
      <c r="K35" s="2"/>
      <c r="L35" s="2"/>
      <c r="M35" s="2"/>
      <c r="N35" s="2"/>
      <c r="O35" s="2"/>
      <c r="P35" s="2"/>
      <c r="Q35" s="2"/>
      <c r="R35" s="2"/>
      <c r="S35" s="2"/>
      <c r="T35" s="2"/>
      <c r="U35" s="2"/>
      <c r="V35" s="2"/>
      <c r="W35" s="2"/>
      <c r="X35" s="2"/>
      <c r="Y35" s="2"/>
      <c r="Z35" s="2"/>
    </row>
    <row r="36" ht="15.75" customHeight="1">
      <c r="A36" s="2">
        <f t="shared" si="1"/>
        <v>35</v>
      </c>
      <c r="B36" s="10" t="s">
        <v>262</v>
      </c>
      <c r="C36" s="2" t="s">
        <v>14</v>
      </c>
      <c r="D36" s="2" t="s">
        <v>23</v>
      </c>
      <c r="E36" s="2" t="s">
        <v>239</v>
      </c>
      <c r="F36" s="2" t="s">
        <v>241</v>
      </c>
      <c r="G36" s="2" t="s">
        <v>242</v>
      </c>
      <c r="H36" s="2" t="s">
        <v>263</v>
      </c>
      <c r="I36" s="2">
        <f t="shared" si="2"/>
        <v>30</v>
      </c>
      <c r="J36" s="2" t="s">
        <v>28</v>
      </c>
      <c r="K36" s="2"/>
      <c r="L36" s="2"/>
      <c r="M36" s="2"/>
      <c r="N36" s="2"/>
      <c r="O36" s="2"/>
      <c r="P36" s="2"/>
      <c r="Q36" s="2"/>
      <c r="R36" s="2"/>
      <c r="S36" s="2"/>
      <c r="T36" s="2"/>
      <c r="U36" s="2"/>
      <c r="V36" s="2"/>
      <c r="W36" s="2"/>
      <c r="X36" s="2"/>
      <c r="Y36" s="2"/>
      <c r="Z36" s="2"/>
    </row>
    <row r="37" ht="15.75" customHeight="1">
      <c r="A37" s="2">
        <f t="shared" si="1"/>
        <v>36</v>
      </c>
      <c r="B37" s="10" t="s">
        <v>266</v>
      </c>
      <c r="C37" s="2" t="s">
        <v>14</v>
      </c>
      <c r="D37" s="2" t="s">
        <v>23</v>
      </c>
      <c r="E37" s="2" t="s">
        <v>239</v>
      </c>
      <c r="F37" s="2" t="s">
        <v>241</v>
      </c>
      <c r="G37" s="2" t="s">
        <v>242</v>
      </c>
      <c r="H37" s="2" t="s">
        <v>267</v>
      </c>
      <c r="I37" s="2">
        <f t="shared" si="2"/>
        <v>21</v>
      </c>
      <c r="J37" s="2" t="s">
        <v>30</v>
      </c>
      <c r="K37" s="2"/>
      <c r="L37" s="2"/>
      <c r="M37" s="2"/>
      <c r="N37" s="2"/>
      <c r="O37" s="2"/>
      <c r="P37" s="2"/>
      <c r="Q37" s="2"/>
      <c r="R37" s="2"/>
      <c r="S37" s="2"/>
      <c r="T37" s="2"/>
      <c r="U37" s="2"/>
      <c r="V37" s="2"/>
      <c r="W37" s="2"/>
      <c r="X37" s="2"/>
      <c r="Y37" s="2"/>
      <c r="Z37" s="2"/>
    </row>
    <row r="38" ht="15.75" customHeight="1">
      <c r="A38" s="2">
        <f t="shared" si="1"/>
        <v>37</v>
      </c>
      <c r="B38" s="10" t="s">
        <v>268</v>
      </c>
      <c r="C38" s="2" t="s">
        <v>14</v>
      </c>
      <c r="D38" s="2" t="s">
        <v>23</v>
      </c>
      <c r="E38" s="2" t="s">
        <v>239</v>
      </c>
      <c r="F38" s="2" t="s">
        <v>241</v>
      </c>
      <c r="G38" s="2" t="s">
        <v>242</v>
      </c>
      <c r="H38" s="2" t="s">
        <v>270</v>
      </c>
      <c r="I38" s="2">
        <f t="shared" si="2"/>
        <v>21</v>
      </c>
      <c r="J38" s="2" t="s">
        <v>30</v>
      </c>
      <c r="K38" s="2"/>
      <c r="L38" s="2"/>
      <c r="M38" s="2"/>
      <c r="N38" s="2"/>
      <c r="O38" s="2"/>
      <c r="P38" s="2"/>
      <c r="Q38" s="2"/>
      <c r="R38" s="2"/>
      <c r="S38" s="2"/>
      <c r="T38" s="2"/>
      <c r="U38" s="2"/>
      <c r="V38" s="2"/>
      <c r="W38" s="2"/>
      <c r="X38" s="2"/>
      <c r="Y38" s="2"/>
      <c r="Z38" s="2"/>
    </row>
    <row r="39" ht="15.75" customHeight="1">
      <c r="A39" s="2">
        <f t="shared" si="1"/>
        <v>38</v>
      </c>
      <c r="B39" s="10" t="s">
        <v>272</v>
      </c>
      <c r="C39" s="2" t="s">
        <v>14</v>
      </c>
      <c r="D39" s="2" t="s">
        <v>23</v>
      </c>
      <c r="E39" s="2" t="s">
        <v>239</v>
      </c>
      <c r="F39" s="2" t="s">
        <v>241</v>
      </c>
      <c r="G39" s="2" t="s">
        <v>242</v>
      </c>
      <c r="H39" s="2" t="s">
        <v>276</v>
      </c>
      <c r="I39" s="2">
        <f t="shared" si="2"/>
        <v>26</v>
      </c>
      <c r="J39" s="2" t="s">
        <v>28</v>
      </c>
      <c r="K39" s="2"/>
      <c r="L39" s="2"/>
      <c r="M39" s="2"/>
      <c r="N39" s="2"/>
      <c r="O39" s="2"/>
      <c r="P39" s="2"/>
      <c r="Q39" s="2"/>
      <c r="R39" s="2"/>
      <c r="S39" s="2"/>
      <c r="T39" s="2"/>
      <c r="U39" s="2"/>
      <c r="V39" s="2"/>
      <c r="W39" s="2"/>
      <c r="X39" s="2"/>
      <c r="Y39" s="2"/>
      <c r="Z39" s="2"/>
    </row>
    <row r="40" ht="15.75" customHeight="1">
      <c r="A40" s="2">
        <f t="shared" si="1"/>
        <v>39</v>
      </c>
      <c r="B40" s="10" t="s">
        <v>277</v>
      </c>
      <c r="C40" s="2" t="s">
        <v>14</v>
      </c>
      <c r="D40" s="2" t="s">
        <v>23</v>
      </c>
      <c r="E40" s="2" t="s">
        <v>239</v>
      </c>
      <c r="F40" s="2" t="s">
        <v>241</v>
      </c>
      <c r="G40" s="2" t="s">
        <v>242</v>
      </c>
      <c r="H40" s="2" t="s">
        <v>278</v>
      </c>
      <c r="I40" s="2">
        <f t="shared" si="2"/>
        <v>25</v>
      </c>
      <c r="J40" s="2" t="s">
        <v>30</v>
      </c>
      <c r="K40" s="2"/>
      <c r="L40" s="2"/>
      <c r="M40" s="2"/>
      <c r="N40" s="2"/>
      <c r="O40" s="2"/>
      <c r="P40" s="2"/>
      <c r="Q40" s="2"/>
      <c r="R40" s="2"/>
      <c r="S40" s="2"/>
      <c r="T40" s="2"/>
      <c r="U40" s="2"/>
      <c r="V40" s="2"/>
      <c r="W40" s="2"/>
      <c r="X40" s="2"/>
      <c r="Y40" s="2"/>
      <c r="Z40" s="2"/>
    </row>
    <row r="41" ht="15.75" customHeight="1">
      <c r="A41" s="2">
        <f t="shared" si="1"/>
        <v>40</v>
      </c>
      <c r="B41" s="10" t="s">
        <v>282</v>
      </c>
      <c r="C41" s="2" t="s">
        <v>14</v>
      </c>
      <c r="D41" s="2" t="s">
        <v>23</v>
      </c>
      <c r="E41" s="2" t="s">
        <v>239</v>
      </c>
      <c r="F41" s="2" t="s">
        <v>241</v>
      </c>
      <c r="G41" s="2" t="s">
        <v>242</v>
      </c>
      <c r="H41" s="2" t="s">
        <v>283</v>
      </c>
      <c r="I41" s="2">
        <f t="shared" si="2"/>
        <v>30</v>
      </c>
      <c r="J41" s="2" t="s">
        <v>12</v>
      </c>
      <c r="K41" s="2"/>
      <c r="L41" s="2"/>
      <c r="M41" s="2"/>
      <c r="N41" s="2"/>
      <c r="O41" s="2"/>
      <c r="P41" s="2"/>
      <c r="Q41" s="2"/>
      <c r="R41" s="2"/>
      <c r="S41" s="2"/>
      <c r="T41" s="2"/>
      <c r="U41" s="2"/>
      <c r="V41" s="2"/>
      <c r="W41" s="2"/>
      <c r="X41" s="2"/>
      <c r="Y41" s="2"/>
      <c r="Z41" s="2"/>
    </row>
    <row r="42" ht="15.75" customHeight="1">
      <c r="A42" s="2">
        <f t="shared" si="1"/>
        <v>41</v>
      </c>
      <c r="B42" s="10" t="s">
        <v>289</v>
      </c>
      <c r="C42" s="2" t="s">
        <v>14</v>
      </c>
      <c r="D42" s="2" t="s">
        <v>23</v>
      </c>
      <c r="E42" s="2" t="s">
        <v>239</v>
      </c>
      <c r="F42" s="2" t="s">
        <v>241</v>
      </c>
      <c r="G42" s="2" t="s">
        <v>242</v>
      </c>
      <c r="H42" s="2" t="s">
        <v>290</v>
      </c>
      <c r="I42" s="2">
        <f t="shared" si="2"/>
        <v>30</v>
      </c>
      <c r="J42" s="2" t="s">
        <v>30</v>
      </c>
      <c r="K42" s="2"/>
      <c r="L42" s="2"/>
      <c r="M42" s="2"/>
      <c r="N42" s="2"/>
      <c r="O42" s="2"/>
      <c r="P42" s="2"/>
      <c r="Q42" s="2"/>
      <c r="R42" s="2"/>
      <c r="S42" s="2"/>
      <c r="T42" s="2"/>
      <c r="U42" s="2"/>
      <c r="V42" s="2"/>
      <c r="W42" s="2"/>
      <c r="X42" s="2"/>
      <c r="Y42" s="2"/>
      <c r="Z42" s="2"/>
    </row>
    <row r="43" ht="15.75" customHeight="1">
      <c r="A43" s="2">
        <f t="shared" si="1"/>
        <v>42</v>
      </c>
      <c r="B43" s="11" t="s">
        <v>293</v>
      </c>
      <c r="C43" s="2" t="s">
        <v>14</v>
      </c>
      <c r="D43" s="2" t="s">
        <v>23</v>
      </c>
      <c r="E43" s="2" t="s">
        <v>239</v>
      </c>
      <c r="F43" s="2" t="s">
        <v>241</v>
      </c>
      <c r="G43" s="2" t="s">
        <v>242</v>
      </c>
      <c r="H43" s="2" t="s">
        <v>294</v>
      </c>
      <c r="I43" s="2">
        <f t="shared" si="2"/>
        <v>32</v>
      </c>
      <c r="J43" s="2" t="s">
        <v>28</v>
      </c>
      <c r="K43" s="2"/>
      <c r="L43" s="2"/>
      <c r="M43" s="2"/>
      <c r="N43" s="2"/>
      <c r="O43" s="2"/>
      <c r="P43" s="2"/>
      <c r="Q43" s="2"/>
      <c r="R43" s="2"/>
      <c r="S43" s="2"/>
      <c r="T43" s="2"/>
      <c r="U43" s="2"/>
      <c r="V43" s="2"/>
      <c r="W43" s="2"/>
      <c r="X43" s="2"/>
      <c r="Y43" s="2"/>
      <c r="Z43" s="2"/>
    </row>
    <row r="44" ht="15.75" customHeight="1">
      <c r="A44" s="2">
        <f t="shared" si="1"/>
        <v>43</v>
      </c>
      <c r="B44" s="11" t="s">
        <v>300</v>
      </c>
      <c r="C44" s="2" t="s">
        <v>14</v>
      </c>
      <c r="D44" s="2" t="s">
        <v>23</v>
      </c>
      <c r="E44" s="2" t="s">
        <v>239</v>
      </c>
      <c r="F44" s="2" t="s">
        <v>241</v>
      </c>
      <c r="G44" s="2" t="s">
        <v>242</v>
      </c>
      <c r="H44" s="2" t="s">
        <v>301</v>
      </c>
      <c r="I44" s="2">
        <f t="shared" si="2"/>
        <v>32</v>
      </c>
      <c r="J44" s="2" t="s">
        <v>30</v>
      </c>
      <c r="K44" s="2"/>
      <c r="L44" s="2"/>
      <c r="M44" s="2"/>
      <c r="N44" s="2"/>
      <c r="O44" s="2"/>
      <c r="P44" s="2"/>
      <c r="Q44" s="2"/>
      <c r="R44" s="2"/>
      <c r="S44" s="2"/>
      <c r="T44" s="2"/>
      <c r="U44" s="2"/>
      <c r="V44" s="2"/>
      <c r="W44" s="2"/>
      <c r="X44" s="2"/>
      <c r="Y44" s="2"/>
      <c r="Z44" s="2"/>
    </row>
    <row r="45" ht="15.75" customHeight="1">
      <c r="A45" s="2">
        <f t="shared" si="1"/>
        <v>44</v>
      </c>
      <c r="B45" s="10" t="s">
        <v>303</v>
      </c>
      <c r="C45" s="2" t="s">
        <v>14</v>
      </c>
      <c r="D45" s="2" t="s">
        <v>23</v>
      </c>
      <c r="E45" s="2" t="s">
        <v>239</v>
      </c>
      <c r="F45" s="2" t="s">
        <v>241</v>
      </c>
      <c r="G45" s="2" t="s">
        <v>242</v>
      </c>
      <c r="H45" s="2" t="s">
        <v>305</v>
      </c>
      <c r="I45" s="2">
        <f t="shared" si="2"/>
        <v>25</v>
      </c>
      <c r="J45" s="2" t="s">
        <v>30</v>
      </c>
      <c r="K45" s="2"/>
      <c r="L45" s="2"/>
      <c r="M45" s="2"/>
      <c r="N45" s="2"/>
      <c r="O45" s="2"/>
      <c r="P45" s="2"/>
      <c r="Q45" s="2"/>
      <c r="R45" s="2"/>
      <c r="S45" s="2"/>
      <c r="T45" s="2"/>
      <c r="U45" s="2"/>
      <c r="V45" s="2"/>
      <c r="W45" s="2"/>
      <c r="X45" s="2"/>
      <c r="Y45" s="2"/>
      <c r="Z45" s="2"/>
    </row>
    <row r="46" ht="15.75" customHeight="1">
      <c r="A46" s="2">
        <f t="shared" si="1"/>
        <v>45</v>
      </c>
      <c r="B46" s="10" t="s">
        <v>306</v>
      </c>
      <c r="C46" s="2" t="s">
        <v>14</v>
      </c>
      <c r="D46" s="2" t="s">
        <v>23</v>
      </c>
      <c r="E46" s="2" t="s">
        <v>239</v>
      </c>
      <c r="F46" s="2" t="s">
        <v>241</v>
      </c>
      <c r="G46" s="2" t="s">
        <v>242</v>
      </c>
      <c r="H46" s="2" t="s">
        <v>308</v>
      </c>
      <c r="I46" s="2">
        <f t="shared" si="2"/>
        <v>30</v>
      </c>
      <c r="J46" s="2" t="s">
        <v>12</v>
      </c>
      <c r="K46" s="2"/>
      <c r="L46" s="2"/>
      <c r="M46" s="2"/>
      <c r="N46" s="2"/>
      <c r="O46" s="2"/>
      <c r="P46" s="2"/>
      <c r="Q46" s="2"/>
      <c r="R46" s="2"/>
      <c r="S46" s="2"/>
      <c r="T46" s="2"/>
      <c r="U46" s="2"/>
      <c r="V46" s="2"/>
      <c r="W46" s="2"/>
      <c r="X46" s="2"/>
      <c r="Y46" s="2"/>
      <c r="Z46" s="2"/>
    </row>
    <row r="47" ht="15.75" customHeight="1">
      <c r="A47" s="2">
        <f t="shared" si="1"/>
        <v>46</v>
      </c>
      <c r="B47" s="10" t="s">
        <v>309</v>
      </c>
      <c r="C47" s="2" t="s">
        <v>14</v>
      </c>
      <c r="D47" s="2" t="s">
        <v>23</v>
      </c>
      <c r="E47" s="2" t="s">
        <v>239</v>
      </c>
      <c r="F47" s="2" t="s">
        <v>241</v>
      </c>
      <c r="G47" s="2" t="s">
        <v>242</v>
      </c>
      <c r="H47" s="2" t="s">
        <v>312</v>
      </c>
      <c r="I47" s="2">
        <f t="shared" si="2"/>
        <v>26</v>
      </c>
      <c r="J47" s="2" t="s">
        <v>30</v>
      </c>
      <c r="K47" s="2"/>
      <c r="L47" s="2"/>
      <c r="M47" s="2"/>
      <c r="N47" s="2"/>
      <c r="O47" s="2"/>
      <c r="P47" s="2"/>
      <c r="Q47" s="2"/>
      <c r="R47" s="2"/>
      <c r="S47" s="2"/>
      <c r="T47" s="2"/>
      <c r="U47" s="2"/>
      <c r="V47" s="2"/>
      <c r="W47" s="2"/>
      <c r="X47" s="2"/>
      <c r="Y47" s="2"/>
      <c r="Z47" s="2"/>
    </row>
    <row r="48" ht="15.75" customHeight="1">
      <c r="A48" s="2">
        <f t="shared" si="1"/>
        <v>47</v>
      </c>
      <c r="B48" s="10" t="s">
        <v>315</v>
      </c>
      <c r="C48" s="2" t="s">
        <v>14</v>
      </c>
      <c r="D48" s="2" t="s">
        <v>23</v>
      </c>
      <c r="E48" s="2" t="s">
        <v>239</v>
      </c>
      <c r="F48" s="2" t="s">
        <v>241</v>
      </c>
      <c r="G48" s="2" t="s">
        <v>242</v>
      </c>
      <c r="H48" s="2" t="s">
        <v>316</v>
      </c>
      <c r="I48" s="2">
        <f t="shared" si="2"/>
        <v>31</v>
      </c>
      <c r="J48" s="2" t="s">
        <v>28</v>
      </c>
      <c r="K48" s="2"/>
      <c r="L48" s="2"/>
      <c r="M48" s="2"/>
      <c r="N48" s="2"/>
      <c r="O48" s="2"/>
      <c r="P48" s="2"/>
      <c r="Q48" s="2"/>
      <c r="R48" s="2"/>
      <c r="S48" s="2"/>
      <c r="T48" s="2"/>
      <c r="U48" s="2"/>
      <c r="V48" s="2"/>
      <c r="W48" s="2"/>
      <c r="X48" s="2"/>
      <c r="Y48" s="2"/>
      <c r="Z48" s="2"/>
    </row>
    <row r="49" ht="15.75" customHeight="1">
      <c r="A49" s="2">
        <f t="shared" si="1"/>
        <v>48</v>
      </c>
      <c r="B49" s="10" t="s">
        <v>319</v>
      </c>
      <c r="C49" s="2" t="s">
        <v>14</v>
      </c>
      <c r="D49" s="2" t="s">
        <v>23</v>
      </c>
      <c r="E49" s="2" t="s">
        <v>239</v>
      </c>
      <c r="F49" s="2" t="s">
        <v>320</v>
      </c>
      <c r="G49" s="2" t="s">
        <v>321</v>
      </c>
      <c r="H49" s="2" t="s">
        <v>322</v>
      </c>
      <c r="I49" s="2">
        <f t="shared" si="2"/>
        <v>26</v>
      </c>
      <c r="J49" s="2" t="s">
        <v>30</v>
      </c>
      <c r="K49" s="2"/>
      <c r="L49" s="2"/>
      <c r="M49" s="2"/>
      <c r="N49" s="2"/>
      <c r="O49" s="2"/>
      <c r="P49" s="2"/>
      <c r="Q49" s="2"/>
      <c r="R49" s="2"/>
      <c r="S49" s="2"/>
      <c r="T49" s="2"/>
      <c r="U49" s="2"/>
      <c r="V49" s="2"/>
      <c r="W49" s="2"/>
      <c r="X49" s="2"/>
      <c r="Y49" s="2"/>
      <c r="Z49" s="2"/>
    </row>
    <row r="50" ht="15.75" customHeight="1">
      <c r="A50" s="2">
        <f t="shared" si="1"/>
        <v>49</v>
      </c>
      <c r="B50" s="10" t="s">
        <v>325</v>
      </c>
      <c r="C50" s="2" t="s">
        <v>14</v>
      </c>
      <c r="D50" s="2" t="s">
        <v>23</v>
      </c>
      <c r="E50" s="2" t="s">
        <v>239</v>
      </c>
      <c r="F50" s="2" t="s">
        <v>320</v>
      </c>
      <c r="G50" s="2" t="s">
        <v>321</v>
      </c>
      <c r="H50" s="2" t="s">
        <v>326</v>
      </c>
      <c r="I50" s="2">
        <f t="shared" si="2"/>
        <v>27</v>
      </c>
      <c r="J50" s="2" t="s">
        <v>30</v>
      </c>
      <c r="K50" s="2"/>
      <c r="L50" s="2"/>
      <c r="M50" s="2"/>
      <c r="N50" s="2"/>
      <c r="O50" s="2"/>
      <c r="P50" s="2"/>
      <c r="Q50" s="2"/>
      <c r="R50" s="2"/>
      <c r="S50" s="2"/>
      <c r="T50" s="2"/>
      <c r="U50" s="2"/>
      <c r="V50" s="2"/>
      <c r="W50" s="2"/>
      <c r="X50" s="2"/>
      <c r="Y50" s="2"/>
      <c r="Z50" s="2"/>
    </row>
    <row r="51" ht="15.75" customHeight="1">
      <c r="A51" s="2">
        <f t="shared" si="1"/>
        <v>50</v>
      </c>
      <c r="B51" s="10" t="s">
        <v>329</v>
      </c>
      <c r="C51" s="2" t="s">
        <v>14</v>
      </c>
      <c r="D51" s="2" t="s">
        <v>23</v>
      </c>
      <c r="E51" s="2" t="s">
        <v>239</v>
      </c>
      <c r="F51" s="2" t="s">
        <v>320</v>
      </c>
      <c r="G51" s="2" t="s">
        <v>321</v>
      </c>
      <c r="H51" s="2" t="s">
        <v>330</v>
      </c>
      <c r="I51" s="2">
        <f t="shared" si="2"/>
        <v>32</v>
      </c>
      <c r="J51" s="2" t="s">
        <v>28</v>
      </c>
      <c r="K51" s="2"/>
      <c r="L51" s="2"/>
      <c r="M51" s="2"/>
      <c r="N51" s="2"/>
      <c r="O51" s="2"/>
      <c r="P51" s="2"/>
      <c r="Q51" s="2"/>
      <c r="R51" s="2"/>
      <c r="S51" s="2"/>
      <c r="T51" s="2"/>
      <c r="U51" s="2"/>
      <c r="V51" s="2"/>
      <c r="W51" s="2"/>
      <c r="X51" s="2"/>
      <c r="Y51" s="2"/>
      <c r="Z51" s="2"/>
    </row>
    <row r="52" ht="15.75" customHeight="1">
      <c r="A52" s="2">
        <f t="shared" si="1"/>
        <v>51</v>
      </c>
      <c r="B52" s="10" t="s">
        <v>332</v>
      </c>
      <c r="C52" s="2" t="s">
        <v>14</v>
      </c>
      <c r="D52" s="2" t="s">
        <v>23</v>
      </c>
      <c r="E52" s="2" t="s">
        <v>239</v>
      </c>
      <c r="F52" s="2" t="s">
        <v>320</v>
      </c>
      <c r="G52" s="2" t="s">
        <v>321</v>
      </c>
      <c r="H52" s="2" t="s">
        <v>334</v>
      </c>
      <c r="I52" s="2">
        <f t="shared" si="2"/>
        <v>22</v>
      </c>
      <c r="J52" s="2" t="s">
        <v>30</v>
      </c>
      <c r="K52" s="2"/>
      <c r="L52" s="2"/>
      <c r="M52" s="2"/>
      <c r="N52" s="2"/>
      <c r="O52" s="2"/>
      <c r="P52" s="2"/>
      <c r="Q52" s="2"/>
      <c r="R52" s="2"/>
      <c r="S52" s="2"/>
      <c r="T52" s="2"/>
      <c r="U52" s="2"/>
      <c r="V52" s="2"/>
      <c r="W52" s="2"/>
      <c r="X52" s="2"/>
      <c r="Y52" s="2"/>
      <c r="Z52" s="2"/>
    </row>
    <row r="53" ht="15.75" customHeight="1">
      <c r="A53" s="2">
        <f t="shared" si="1"/>
        <v>52</v>
      </c>
      <c r="B53" s="10" t="s">
        <v>335</v>
      </c>
      <c r="C53" s="2" t="s">
        <v>14</v>
      </c>
      <c r="D53" s="2" t="s">
        <v>23</v>
      </c>
      <c r="E53" s="2" t="s">
        <v>239</v>
      </c>
      <c r="F53" s="2" t="s">
        <v>320</v>
      </c>
      <c r="G53" s="2" t="s">
        <v>321</v>
      </c>
      <c r="H53" s="2" t="s">
        <v>337</v>
      </c>
      <c r="I53" s="2">
        <f t="shared" si="2"/>
        <v>27</v>
      </c>
      <c r="J53" s="2" t="s">
        <v>28</v>
      </c>
      <c r="K53" s="2"/>
      <c r="L53" s="2"/>
      <c r="M53" s="2"/>
      <c r="N53" s="2"/>
      <c r="O53" s="2"/>
      <c r="P53" s="2"/>
      <c r="Q53" s="2"/>
      <c r="R53" s="2"/>
      <c r="S53" s="2"/>
      <c r="T53" s="2"/>
      <c r="U53" s="2"/>
      <c r="V53" s="2"/>
      <c r="W53" s="2"/>
      <c r="X53" s="2"/>
      <c r="Y53" s="2"/>
      <c r="Z53" s="2"/>
    </row>
    <row r="54" ht="15.75" customHeight="1">
      <c r="A54" s="2">
        <f t="shared" si="1"/>
        <v>53</v>
      </c>
      <c r="B54" s="10" t="s">
        <v>339</v>
      </c>
      <c r="C54" s="2" t="s">
        <v>14</v>
      </c>
      <c r="D54" s="2" t="s">
        <v>23</v>
      </c>
      <c r="E54" s="2" t="s">
        <v>340</v>
      </c>
      <c r="F54" s="2" t="s">
        <v>341</v>
      </c>
      <c r="G54" s="2" t="s">
        <v>343</v>
      </c>
      <c r="H54" s="2" t="s">
        <v>345</v>
      </c>
      <c r="I54" s="2">
        <f t="shared" si="2"/>
        <v>21</v>
      </c>
      <c r="J54" s="2" t="s">
        <v>12</v>
      </c>
      <c r="K54" s="2"/>
      <c r="L54" s="2"/>
      <c r="M54" s="2"/>
      <c r="N54" s="2"/>
      <c r="O54" s="2"/>
      <c r="P54" s="2"/>
      <c r="Q54" s="2"/>
      <c r="R54" s="2"/>
      <c r="S54" s="2"/>
      <c r="T54" s="2"/>
      <c r="U54" s="2"/>
      <c r="V54" s="2"/>
      <c r="W54" s="2"/>
      <c r="X54" s="2"/>
      <c r="Y54" s="2"/>
      <c r="Z54" s="2"/>
    </row>
    <row r="55" ht="15.75" customHeight="1">
      <c r="A55" s="2">
        <f t="shared" si="1"/>
        <v>54</v>
      </c>
      <c r="B55" s="10" t="s">
        <v>347</v>
      </c>
      <c r="C55" s="2" t="s">
        <v>14</v>
      </c>
      <c r="D55" s="2" t="s">
        <v>23</v>
      </c>
      <c r="E55" s="2" t="s">
        <v>340</v>
      </c>
      <c r="F55" s="2" t="s">
        <v>341</v>
      </c>
      <c r="G55" s="2" t="s">
        <v>343</v>
      </c>
      <c r="H55" s="2" t="s">
        <v>348</v>
      </c>
      <c r="I55" s="2">
        <f t="shared" si="2"/>
        <v>21</v>
      </c>
      <c r="J55" s="2" t="s">
        <v>12</v>
      </c>
      <c r="K55" s="2"/>
      <c r="L55" s="2"/>
      <c r="M55" s="2"/>
      <c r="N55" s="2"/>
      <c r="O55" s="2"/>
      <c r="P55" s="2"/>
      <c r="Q55" s="2"/>
      <c r="R55" s="2"/>
      <c r="S55" s="2"/>
      <c r="T55" s="2"/>
      <c r="U55" s="2"/>
      <c r="V55" s="2"/>
      <c r="W55" s="2"/>
      <c r="X55" s="2"/>
      <c r="Y55" s="2"/>
      <c r="Z55" s="2"/>
    </row>
    <row r="56" ht="15.75" customHeight="1">
      <c r="A56" s="2">
        <f t="shared" si="1"/>
        <v>55</v>
      </c>
      <c r="B56" s="10" t="s">
        <v>349</v>
      </c>
      <c r="C56" s="2" t="s">
        <v>14</v>
      </c>
      <c r="D56" s="2" t="s">
        <v>23</v>
      </c>
      <c r="E56" s="2" t="s">
        <v>340</v>
      </c>
      <c r="F56" s="2" t="s">
        <v>341</v>
      </c>
      <c r="G56" s="2" t="s">
        <v>343</v>
      </c>
      <c r="H56" s="2" t="s">
        <v>350</v>
      </c>
      <c r="I56" s="2">
        <f t="shared" si="2"/>
        <v>21</v>
      </c>
      <c r="J56" s="2" t="s">
        <v>12</v>
      </c>
      <c r="K56" s="2"/>
      <c r="L56" s="2"/>
      <c r="M56" s="2"/>
      <c r="N56" s="2"/>
      <c r="O56" s="2"/>
      <c r="P56" s="2"/>
      <c r="Q56" s="2"/>
      <c r="R56" s="2"/>
      <c r="S56" s="2"/>
      <c r="T56" s="2"/>
      <c r="U56" s="2"/>
      <c r="V56" s="2"/>
      <c r="W56" s="2"/>
      <c r="X56" s="2"/>
      <c r="Y56" s="2"/>
      <c r="Z56" s="2"/>
    </row>
    <row r="57" ht="15.75" customHeight="1">
      <c r="A57" s="2">
        <f t="shared" si="1"/>
        <v>56</v>
      </c>
      <c r="B57" s="10" t="s">
        <v>351</v>
      </c>
      <c r="C57" s="2" t="s">
        <v>14</v>
      </c>
      <c r="D57" s="2" t="s">
        <v>23</v>
      </c>
      <c r="E57" s="2" t="s">
        <v>340</v>
      </c>
      <c r="F57" s="2" t="s">
        <v>341</v>
      </c>
      <c r="G57" s="2" t="s">
        <v>343</v>
      </c>
      <c r="H57" s="2" t="s">
        <v>352</v>
      </c>
      <c r="I57" s="2">
        <f t="shared" si="2"/>
        <v>21</v>
      </c>
      <c r="J57" s="2" t="s">
        <v>12</v>
      </c>
      <c r="K57" s="2"/>
      <c r="L57" s="2"/>
      <c r="M57" s="2"/>
      <c r="N57" s="2"/>
      <c r="O57" s="2"/>
      <c r="P57" s="2"/>
      <c r="Q57" s="2"/>
      <c r="R57" s="2"/>
      <c r="S57" s="2"/>
      <c r="T57" s="2"/>
      <c r="U57" s="2"/>
      <c r="V57" s="2"/>
      <c r="W57" s="2"/>
      <c r="X57" s="2"/>
      <c r="Y57" s="2"/>
      <c r="Z57" s="2"/>
    </row>
    <row r="58" ht="15.75" customHeight="1">
      <c r="A58" s="2">
        <f t="shared" si="1"/>
        <v>57</v>
      </c>
      <c r="B58" s="10" t="s">
        <v>353</v>
      </c>
      <c r="C58" s="2" t="s">
        <v>14</v>
      </c>
      <c r="D58" s="2" t="s">
        <v>23</v>
      </c>
      <c r="E58" s="2" t="s">
        <v>340</v>
      </c>
      <c r="F58" s="2" t="s">
        <v>341</v>
      </c>
      <c r="G58" s="2" t="s">
        <v>343</v>
      </c>
      <c r="H58" s="2" t="s">
        <v>354</v>
      </c>
      <c r="I58" s="2">
        <f t="shared" si="2"/>
        <v>21</v>
      </c>
      <c r="J58" s="2" t="s">
        <v>12</v>
      </c>
      <c r="K58" s="2"/>
      <c r="L58" s="2"/>
      <c r="M58" s="2"/>
      <c r="N58" s="2"/>
      <c r="O58" s="2"/>
      <c r="P58" s="2"/>
      <c r="Q58" s="2"/>
      <c r="R58" s="2"/>
      <c r="S58" s="2"/>
      <c r="T58" s="2"/>
      <c r="U58" s="2"/>
      <c r="V58" s="2"/>
      <c r="W58" s="2"/>
      <c r="X58" s="2"/>
      <c r="Y58" s="2"/>
      <c r="Z58" s="2"/>
    </row>
    <row r="59" ht="15.75" customHeight="1">
      <c r="A59" s="2">
        <f t="shared" si="1"/>
        <v>58</v>
      </c>
      <c r="B59" s="10" t="s">
        <v>355</v>
      </c>
      <c r="C59" s="2" t="s">
        <v>14</v>
      </c>
      <c r="D59" s="2" t="s">
        <v>23</v>
      </c>
      <c r="E59" s="2" t="s">
        <v>340</v>
      </c>
      <c r="F59" s="2" t="s">
        <v>356</v>
      </c>
      <c r="G59" s="2" t="s">
        <v>357</v>
      </c>
      <c r="H59" s="2" t="s">
        <v>358</v>
      </c>
      <c r="I59" s="2">
        <f t="shared" si="2"/>
        <v>18</v>
      </c>
      <c r="J59" s="2" t="s">
        <v>30</v>
      </c>
      <c r="K59" s="2"/>
      <c r="L59" s="2"/>
      <c r="M59" s="2"/>
      <c r="N59" s="2"/>
      <c r="O59" s="2"/>
      <c r="P59" s="2"/>
      <c r="Q59" s="2"/>
      <c r="R59" s="2"/>
      <c r="S59" s="2"/>
      <c r="T59" s="2"/>
      <c r="U59" s="2"/>
      <c r="V59" s="2"/>
      <c r="W59" s="2"/>
      <c r="X59" s="2"/>
      <c r="Y59" s="2"/>
      <c r="Z59" s="2"/>
    </row>
    <row r="60" ht="15.75" customHeight="1">
      <c r="A60" s="2">
        <f t="shared" si="1"/>
        <v>59</v>
      </c>
      <c r="B60" s="10" t="s">
        <v>359</v>
      </c>
      <c r="C60" s="2" t="s">
        <v>14</v>
      </c>
      <c r="D60" s="2" t="s">
        <v>23</v>
      </c>
      <c r="E60" s="2" t="s">
        <v>340</v>
      </c>
      <c r="F60" s="2" t="s">
        <v>356</v>
      </c>
      <c r="G60" s="2" t="s">
        <v>357</v>
      </c>
      <c r="H60" s="2" t="s">
        <v>360</v>
      </c>
      <c r="I60" s="2">
        <f t="shared" si="2"/>
        <v>19</v>
      </c>
      <c r="J60" s="2" t="s">
        <v>30</v>
      </c>
      <c r="K60" s="2"/>
      <c r="L60" s="2"/>
      <c r="M60" s="2"/>
      <c r="N60" s="2"/>
      <c r="O60" s="2"/>
      <c r="P60" s="2"/>
      <c r="Q60" s="2"/>
      <c r="R60" s="2"/>
      <c r="S60" s="2"/>
      <c r="T60" s="2"/>
      <c r="U60" s="2"/>
      <c r="V60" s="2"/>
      <c r="W60" s="2"/>
      <c r="X60" s="2"/>
      <c r="Y60" s="2"/>
      <c r="Z60" s="2"/>
    </row>
    <row r="61" ht="15.75" customHeight="1">
      <c r="A61" s="2">
        <f t="shared" si="1"/>
        <v>60</v>
      </c>
      <c r="B61" s="10" t="s">
        <v>361</v>
      </c>
      <c r="C61" s="2" t="s">
        <v>14</v>
      </c>
      <c r="D61" s="2" t="s">
        <v>23</v>
      </c>
      <c r="E61" s="2" t="s">
        <v>340</v>
      </c>
      <c r="F61" s="2" t="s">
        <v>362</v>
      </c>
      <c r="G61" s="2" t="s">
        <v>363</v>
      </c>
      <c r="H61" s="2" t="s">
        <v>364</v>
      </c>
      <c r="I61" s="2">
        <f t="shared" si="2"/>
        <v>19</v>
      </c>
      <c r="J61" s="2" t="s">
        <v>12</v>
      </c>
      <c r="K61" s="2"/>
      <c r="L61" s="2"/>
      <c r="M61" s="2"/>
      <c r="N61" s="2"/>
      <c r="O61" s="2"/>
      <c r="P61" s="2"/>
      <c r="Q61" s="2"/>
      <c r="R61" s="2"/>
      <c r="S61" s="2"/>
      <c r="T61" s="2"/>
      <c r="U61" s="2"/>
      <c r="V61" s="2"/>
      <c r="W61" s="2"/>
      <c r="X61" s="2"/>
      <c r="Y61" s="2"/>
      <c r="Z61" s="2"/>
    </row>
    <row r="62" ht="15.75" customHeight="1">
      <c r="A62" s="2">
        <f t="shared" si="1"/>
        <v>61</v>
      </c>
      <c r="B62" s="10" t="s">
        <v>365</v>
      </c>
      <c r="C62" s="2" t="s">
        <v>14</v>
      </c>
      <c r="D62" s="2" t="s">
        <v>23</v>
      </c>
      <c r="E62" s="2" t="s">
        <v>340</v>
      </c>
      <c r="F62" s="2" t="s">
        <v>362</v>
      </c>
      <c r="G62" s="2" t="s">
        <v>363</v>
      </c>
      <c r="H62" s="2" t="s">
        <v>366</v>
      </c>
      <c r="I62" s="2">
        <f t="shared" si="2"/>
        <v>19</v>
      </c>
      <c r="J62" s="2" t="s">
        <v>12</v>
      </c>
      <c r="K62" s="2"/>
      <c r="L62" s="2"/>
      <c r="M62" s="2"/>
      <c r="N62" s="2"/>
      <c r="O62" s="2"/>
      <c r="P62" s="2"/>
      <c r="Q62" s="2"/>
      <c r="R62" s="2"/>
      <c r="S62" s="2"/>
      <c r="T62" s="2"/>
      <c r="U62" s="2"/>
      <c r="V62" s="2"/>
      <c r="W62" s="2"/>
      <c r="X62" s="2"/>
      <c r="Y62" s="2"/>
      <c r="Z62" s="2"/>
    </row>
    <row r="63" ht="15.75" customHeight="1">
      <c r="A63" s="2">
        <f t="shared" si="1"/>
        <v>62</v>
      </c>
      <c r="B63" s="10" t="s">
        <v>367</v>
      </c>
      <c r="C63" s="2" t="s">
        <v>14</v>
      </c>
      <c r="D63" s="2" t="s">
        <v>23</v>
      </c>
      <c r="E63" s="2" t="s">
        <v>340</v>
      </c>
      <c r="F63" s="2" t="s">
        <v>362</v>
      </c>
      <c r="G63" s="2" t="s">
        <v>363</v>
      </c>
      <c r="H63" s="2" t="s">
        <v>368</v>
      </c>
      <c r="I63" s="2">
        <f t="shared" si="2"/>
        <v>19</v>
      </c>
      <c r="J63" s="2" t="s">
        <v>12</v>
      </c>
      <c r="K63" s="2"/>
      <c r="L63" s="2"/>
      <c r="M63" s="2"/>
      <c r="N63" s="2"/>
      <c r="O63" s="2"/>
      <c r="P63" s="2"/>
      <c r="Q63" s="2"/>
      <c r="R63" s="2"/>
      <c r="S63" s="2"/>
      <c r="T63" s="2"/>
      <c r="U63" s="2"/>
      <c r="V63" s="2"/>
      <c r="W63" s="2"/>
      <c r="X63" s="2"/>
      <c r="Y63" s="2"/>
      <c r="Z63" s="2"/>
    </row>
    <row r="64" ht="15.75" customHeight="1">
      <c r="A64" s="2">
        <f t="shared" si="1"/>
        <v>63</v>
      </c>
      <c r="B64" s="10" t="s">
        <v>369</v>
      </c>
      <c r="C64" s="2" t="s">
        <v>14</v>
      </c>
      <c r="D64" s="2" t="s">
        <v>23</v>
      </c>
      <c r="E64" s="2" t="s">
        <v>340</v>
      </c>
      <c r="F64" s="2" t="s">
        <v>362</v>
      </c>
      <c r="G64" s="2" t="s">
        <v>363</v>
      </c>
      <c r="H64" s="2" t="s">
        <v>370</v>
      </c>
      <c r="I64" s="2">
        <f t="shared" si="2"/>
        <v>19</v>
      </c>
      <c r="J64" s="2" t="s">
        <v>12</v>
      </c>
      <c r="K64" s="2"/>
      <c r="L64" s="2"/>
      <c r="M64" s="2"/>
      <c r="N64" s="2"/>
      <c r="O64" s="2"/>
      <c r="P64" s="2"/>
      <c r="Q64" s="2"/>
      <c r="R64" s="2"/>
      <c r="S64" s="2"/>
      <c r="T64" s="2"/>
      <c r="U64" s="2"/>
      <c r="V64" s="2"/>
      <c r="W64" s="2"/>
      <c r="X64" s="2"/>
      <c r="Y64" s="2"/>
      <c r="Z64" s="2"/>
    </row>
    <row r="65" ht="15.75" customHeight="1">
      <c r="A65" s="2">
        <f t="shared" si="1"/>
        <v>64</v>
      </c>
      <c r="B65" s="10" t="s">
        <v>371</v>
      </c>
      <c r="C65" s="2" t="s">
        <v>14</v>
      </c>
      <c r="D65" s="2" t="s">
        <v>23</v>
      </c>
      <c r="E65" s="2" t="s">
        <v>340</v>
      </c>
      <c r="F65" s="2" t="s">
        <v>362</v>
      </c>
      <c r="G65" s="2" t="s">
        <v>363</v>
      </c>
      <c r="H65" s="2" t="s">
        <v>372</v>
      </c>
      <c r="I65" s="2">
        <f t="shared" si="2"/>
        <v>19</v>
      </c>
      <c r="J65" s="2" t="s">
        <v>12</v>
      </c>
      <c r="K65" s="2"/>
      <c r="L65" s="2"/>
      <c r="M65" s="2"/>
      <c r="N65" s="2"/>
      <c r="O65" s="2"/>
      <c r="P65" s="2"/>
      <c r="Q65" s="2"/>
      <c r="R65" s="2"/>
      <c r="S65" s="2"/>
      <c r="T65" s="2"/>
      <c r="U65" s="2"/>
      <c r="V65" s="2"/>
      <c r="W65" s="2"/>
      <c r="X65" s="2"/>
      <c r="Y65" s="2"/>
      <c r="Z65" s="2"/>
    </row>
    <row r="66" ht="15.75" customHeight="1">
      <c r="A66" s="2">
        <f t="shared" si="1"/>
        <v>65</v>
      </c>
      <c r="B66" s="10" t="s">
        <v>373</v>
      </c>
      <c r="C66" s="2" t="s">
        <v>14</v>
      </c>
      <c r="D66" s="2" t="s">
        <v>23</v>
      </c>
      <c r="E66" s="2" t="s">
        <v>340</v>
      </c>
      <c r="F66" s="2" t="s">
        <v>374</v>
      </c>
      <c r="G66" s="2" t="s">
        <v>375</v>
      </c>
      <c r="H66" s="2" t="s">
        <v>376</v>
      </c>
      <c r="I66" s="2">
        <f t="shared" si="2"/>
        <v>21</v>
      </c>
      <c r="J66" s="2" t="s">
        <v>30</v>
      </c>
      <c r="K66" s="2"/>
      <c r="L66" s="2"/>
      <c r="M66" s="2"/>
      <c r="N66" s="2"/>
      <c r="O66" s="2"/>
      <c r="P66" s="2"/>
      <c r="Q66" s="2"/>
      <c r="R66" s="2"/>
      <c r="S66" s="2"/>
      <c r="T66" s="2"/>
      <c r="U66" s="2"/>
      <c r="V66" s="2"/>
      <c r="W66" s="2"/>
      <c r="X66" s="2"/>
      <c r="Y66" s="2"/>
      <c r="Z66" s="2"/>
    </row>
    <row r="67" ht="15.75" customHeight="1">
      <c r="A67" s="2">
        <f t="shared" si="1"/>
        <v>66</v>
      </c>
      <c r="B67" s="10" t="s">
        <v>377</v>
      </c>
      <c r="C67" s="2" t="s">
        <v>14</v>
      </c>
      <c r="D67" s="2" t="s">
        <v>23</v>
      </c>
      <c r="E67" s="2" t="s">
        <v>340</v>
      </c>
      <c r="F67" s="2" t="s">
        <v>374</v>
      </c>
      <c r="G67" s="2" t="s">
        <v>375</v>
      </c>
      <c r="H67" s="2" t="s">
        <v>378</v>
      </c>
      <c r="I67" s="2">
        <f t="shared" si="2"/>
        <v>22</v>
      </c>
      <c r="J67" s="2" t="s">
        <v>30</v>
      </c>
      <c r="K67" s="2"/>
      <c r="L67" s="2"/>
      <c r="M67" s="2"/>
      <c r="N67" s="2"/>
      <c r="O67" s="2"/>
      <c r="P67" s="2"/>
      <c r="Q67" s="2"/>
      <c r="R67" s="2"/>
      <c r="S67" s="2"/>
      <c r="T67" s="2"/>
      <c r="U67" s="2"/>
      <c r="V67" s="2"/>
      <c r="W67" s="2"/>
      <c r="X67" s="2"/>
      <c r="Y67" s="2"/>
      <c r="Z67" s="2"/>
    </row>
    <row r="68" ht="15.75" customHeight="1">
      <c r="A68" s="2">
        <f t="shared" si="1"/>
        <v>67</v>
      </c>
      <c r="B68" s="10" t="s">
        <v>379</v>
      </c>
      <c r="C68" s="2" t="s">
        <v>14</v>
      </c>
      <c r="D68" s="2" t="s">
        <v>23</v>
      </c>
      <c r="E68" s="2" t="s">
        <v>340</v>
      </c>
      <c r="F68" s="2" t="s">
        <v>380</v>
      </c>
      <c r="G68" s="2"/>
      <c r="H68" s="2" t="s">
        <v>381</v>
      </c>
      <c r="I68" s="2">
        <f t="shared" si="2"/>
        <v>25</v>
      </c>
      <c r="J68" s="2" t="s">
        <v>30</v>
      </c>
      <c r="K68" s="2"/>
      <c r="L68" s="2"/>
      <c r="M68" s="2"/>
      <c r="N68" s="2"/>
      <c r="O68" s="2"/>
      <c r="P68" s="2"/>
      <c r="Q68" s="2"/>
      <c r="R68" s="2"/>
      <c r="S68" s="2"/>
      <c r="T68" s="2"/>
      <c r="U68" s="2"/>
      <c r="V68" s="2"/>
      <c r="W68" s="2"/>
      <c r="X68" s="2"/>
      <c r="Y68" s="2"/>
      <c r="Z68" s="2"/>
    </row>
    <row r="69" ht="15.75" customHeight="1">
      <c r="A69" s="2">
        <f t="shared" si="1"/>
        <v>68</v>
      </c>
      <c r="B69" s="10" t="s">
        <v>382</v>
      </c>
      <c r="C69" s="2" t="s">
        <v>14</v>
      </c>
      <c r="D69" s="2" t="s">
        <v>23</v>
      </c>
      <c r="E69" s="2" t="s">
        <v>340</v>
      </c>
      <c r="F69" s="2" t="s">
        <v>380</v>
      </c>
      <c r="G69" s="2"/>
      <c r="H69" s="2" t="s">
        <v>383</v>
      </c>
      <c r="I69" s="2">
        <f t="shared" si="2"/>
        <v>24</v>
      </c>
      <c r="J69" s="2" t="s">
        <v>30</v>
      </c>
      <c r="K69" s="2"/>
      <c r="L69" s="2"/>
      <c r="M69" s="2"/>
      <c r="N69" s="2"/>
      <c r="O69" s="2"/>
      <c r="P69" s="2"/>
      <c r="Q69" s="2"/>
      <c r="R69" s="2"/>
      <c r="S69" s="2"/>
      <c r="T69" s="2"/>
      <c r="U69" s="2"/>
      <c r="V69" s="2"/>
      <c r="W69" s="2"/>
      <c r="X69" s="2"/>
      <c r="Y69" s="2"/>
      <c r="Z69" s="2"/>
    </row>
    <row r="70" ht="15.75" customHeight="1">
      <c r="A70" s="2">
        <f t="shared" si="1"/>
        <v>69</v>
      </c>
      <c r="B70" s="10" t="s">
        <v>384</v>
      </c>
      <c r="C70" s="2" t="s">
        <v>14</v>
      </c>
      <c r="D70" s="2" t="s">
        <v>23</v>
      </c>
      <c r="E70" s="2" t="s">
        <v>340</v>
      </c>
      <c r="F70" s="2" t="s">
        <v>380</v>
      </c>
      <c r="G70" s="2"/>
      <c r="H70" s="2" t="s">
        <v>385</v>
      </c>
      <c r="I70" s="2">
        <f t="shared" si="2"/>
        <v>29</v>
      </c>
      <c r="J70" s="2" t="s">
        <v>28</v>
      </c>
      <c r="K70" s="2"/>
      <c r="L70" s="2"/>
      <c r="M70" s="2"/>
      <c r="N70" s="2"/>
      <c r="O70" s="2"/>
      <c r="P70" s="2"/>
      <c r="Q70" s="2"/>
      <c r="R70" s="2"/>
      <c r="S70" s="2"/>
      <c r="T70" s="2"/>
      <c r="U70" s="2"/>
      <c r="V70" s="2"/>
      <c r="W70" s="2"/>
      <c r="X70" s="2"/>
      <c r="Y70" s="2"/>
      <c r="Z70" s="2"/>
    </row>
    <row r="71" ht="15.75" customHeight="1">
      <c r="A71" s="2">
        <f t="shared" si="1"/>
        <v>70</v>
      </c>
      <c r="B71" s="10" t="s">
        <v>386</v>
      </c>
      <c r="C71" s="2" t="s">
        <v>14</v>
      </c>
      <c r="D71" s="2" t="s">
        <v>23</v>
      </c>
      <c r="E71" s="2" t="s">
        <v>340</v>
      </c>
      <c r="F71" s="2" t="s">
        <v>387</v>
      </c>
      <c r="G71" s="2"/>
      <c r="H71" s="2" t="s">
        <v>388</v>
      </c>
      <c r="I71" s="2">
        <f t="shared" si="2"/>
        <v>21</v>
      </c>
      <c r="J71" s="2" t="s">
        <v>30</v>
      </c>
      <c r="K71" s="2"/>
      <c r="L71" s="2"/>
      <c r="M71" s="2"/>
      <c r="N71" s="2"/>
      <c r="O71" s="2"/>
      <c r="P71" s="2"/>
      <c r="Q71" s="2"/>
      <c r="R71" s="2"/>
      <c r="S71" s="2"/>
      <c r="T71" s="2"/>
      <c r="U71" s="2"/>
      <c r="V71" s="2"/>
      <c r="W71" s="2"/>
      <c r="X71" s="2"/>
      <c r="Y71" s="2"/>
      <c r="Z71" s="2"/>
    </row>
    <row r="72" ht="15.75" customHeight="1">
      <c r="A72" s="2">
        <f t="shared" si="1"/>
        <v>71</v>
      </c>
      <c r="B72" s="10" t="s">
        <v>389</v>
      </c>
      <c r="C72" s="2" t="s">
        <v>14</v>
      </c>
      <c r="D72" s="2" t="s">
        <v>23</v>
      </c>
      <c r="E72" s="2" t="s">
        <v>340</v>
      </c>
      <c r="F72" s="2" t="s">
        <v>387</v>
      </c>
      <c r="G72" s="2"/>
      <c r="H72" s="2" t="s">
        <v>390</v>
      </c>
      <c r="I72" s="2">
        <f t="shared" si="2"/>
        <v>22</v>
      </c>
      <c r="J72" s="2" t="s">
        <v>30</v>
      </c>
      <c r="K72" s="2"/>
      <c r="L72" s="2"/>
      <c r="M72" s="2"/>
      <c r="N72" s="2"/>
      <c r="O72" s="2"/>
      <c r="P72" s="2"/>
      <c r="Q72" s="2"/>
      <c r="R72" s="2"/>
      <c r="S72" s="2"/>
      <c r="T72" s="2"/>
      <c r="U72" s="2"/>
      <c r="V72" s="2"/>
      <c r="W72" s="2"/>
      <c r="X72" s="2"/>
      <c r="Y72" s="2"/>
      <c r="Z72" s="2"/>
    </row>
    <row r="73" ht="15.75" customHeight="1">
      <c r="A73" s="2">
        <f t="shared" si="1"/>
        <v>72</v>
      </c>
      <c r="B73" s="10" t="s">
        <v>391</v>
      </c>
      <c r="C73" s="2" t="s">
        <v>14</v>
      </c>
      <c r="D73" s="2" t="s">
        <v>23</v>
      </c>
      <c r="E73" s="2" t="s">
        <v>340</v>
      </c>
      <c r="F73" s="2" t="s">
        <v>392</v>
      </c>
      <c r="G73" s="2"/>
      <c r="H73" s="2" t="s">
        <v>393</v>
      </c>
      <c r="I73" s="2">
        <f t="shared" si="2"/>
        <v>23</v>
      </c>
      <c r="J73" s="12" t="s">
        <v>12</v>
      </c>
      <c r="K73" s="2"/>
      <c r="L73" s="2"/>
      <c r="M73" s="2"/>
      <c r="N73" s="2"/>
      <c r="O73" s="2"/>
      <c r="P73" s="2"/>
      <c r="Q73" s="2"/>
      <c r="R73" s="2"/>
      <c r="S73" s="2"/>
      <c r="T73" s="2"/>
      <c r="U73" s="2"/>
      <c r="V73" s="2"/>
      <c r="W73" s="2"/>
      <c r="X73" s="2"/>
      <c r="Y73" s="2"/>
      <c r="Z73" s="2"/>
    </row>
    <row r="74" ht="15.75" customHeight="1">
      <c r="A74" s="2">
        <f t="shared" si="1"/>
        <v>73</v>
      </c>
      <c r="B74" s="11" t="s">
        <v>394</v>
      </c>
      <c r="C74" s="2" t="s">
        <v>14</v>
      </c>
      <c r="D74" s="2" t="s">
        <v>23</v>
      </c>
      <c r="E74" s="2" t="s">
        <v>340</v>
      </c>
      <c r="F74" s="2" t="s">
        <v>395</v>
      </c>
      <c r="G74" s="13" t="s">
        <v>396</v>
      </c>
      <c r="H74" s="2" t="s">
        <v>397</v>
      </c>
      <c r="I74" s="2">
        <f t="shared" si="2"/>
        <v>27</v>
      </c>
      <c r="J74" s="12" t="s">
        <v>398</v>
      </c>
      <c r="K74" s="2"/>
      <c r="L74" s="2"/>
      <c r="M74" s="2"/>
      <c r="N74" s="2"/>
      <c r="O74" s="2"/>
      <c r="P74" s="2"/>
      <c r="Q74" s="2"/>
      <c r="R74" s="2"/>
      <c r="S74" s="2"/>
      <c r="T74" s="2"/>
      <c r="U74" s="2"/>
      <c r="V74" s="2"/>
      <c r="W74" s="2"/>
      <c r="X74" s="2"/>
      <c r="Y74" s="2"/>
      <c r="Z74" s="2"/>
    </row>
    <row r="75" ht="15.75" customHeight="1">
      <c r="A75" s="2">
        <f t="shared" si="1"/>
        <v>74</v>
      </c>
      <c r="B75" s="10" t="s">
        <v>399</v>
      </c>
      <c r="C75" s="2" t="s">
        <v>14</v>
      </c>
      <c r="D75" s="2" t="s">
        <v>23</v>
      </c>
      <c r="E75" s="2" t="s">
        <v>340</v>
      </c>
      <c r="F75" s="2" t="s">
        <v>395</v>
      </c>
      <c r="G75" s="13" t="s">
        <v>396</v>
      </c>
      <c r="H75" s="2" t="s">
        <v>397</v>
      </c>
      <c r="I75" s="2">
        <f t="shared" si="2"/>
        <v>25</v>
      </c>
      <c r="J75" s="12" t="s">
        <v>398</v>
      </c>
      <c r="K75" s="2"/>
      <c r="L75" s="2"/>
      <c r="M75" s="2"/>
      <c r="N75" s="2"/>
      <c r="O75" s="2"/>
      <c r="P75" s="2"/>
      <c r="Q75" s="2"/>
      <c r="R75" s="2"/>
      <c r="S75" s="2"/>
      <c r="T75" s="2"/>
      <c r="U75" s="2"/>
      <c r="V75" s="2"/>
      <c r="W75" s="2"/>
      <c r="X75" s="2"/>
      <c r="Y75" s="2"/>
      <c r="Z75" s="2"/>
    </row>
    <row r="76" ht="15.75" customHeight="1">
      <c r="A76" s="2">
        <f t="shared" si="1"/>
        <v>75</v>
      </c>
      <c r="B76" s="10" t="s">
        <v>400</v>
      </c>
      <c r="C76" s="2" t="s">
        <v>14</v>
      </c>
      <c r="D76" s="2" t="s">
        <v>23</v>
      </c>
      <c r="E76" s="2" t="s">
        <v>340</v>
      </c>
      <c r="F76" s="2" t="s">
        <v>395</v>
      </c>
      <c r="G76" s="13" t="s">
        <v>396</v>
      </c>
      <c r="H76" s="2" t="s">
        <v>401</v>
      </c>
      <c r="I76" s="2">
        <f t="shared" si="2"/>
        <v>23</v>
      </c>
      <c r="J76" s="12" t="s">
        <v>12</v>
      </c>
      <c r="K76" s="2"/>
      <c r="L76" s="2"/>
      <c r="M76" s="2"/>
      <c r="N76" s="2"/>
      <c r="O76" s="2"/>
      <c r="P76" s="2"/>
      <c r="Q76" s="2"/>
      <c r="R76" s="2"/>
      <c r="S76" s="2"/>
      <c r="T76" s="2"/>
      <c r="U76" s="2"/>
      <c r="V76" s="2"/>
      <c r="W76" s="2"/>
      <c r="X76" s="2"/>
      <c r="Y76" s="2"/>
      <c r="Z76" s="2"/>
    </row>
    <row r="77" ht="15.75" customHeight="1">
      <c r="A77" s="2">
        <f t="shared" si="1"/>
        <v>76</v>
      </c>
      <c r="B77" s="10" t="s">
        <v>402</v>
      </c>
      <c r="C77" s="2" t="s">
        <v>14</v>
      </c>
      <c r="D77" s="2" t="s">
        <v>23</v>
      </c>
      <c r="E77" s="2" t="s">
        <v>340</v>
      </c>
      <c r="F77" s="2" t="s">
        <v>395</v>
      </c>
      <c r="G77" s="13" t="s">
        <v>396</v>
      </c>
      <c r="H77" s="2" t="s">
        <v>403</v>
      </c>
      <c r="I77" s="2">
        <f t="shared" si="2"/>
        <v>25</v>
      </c>
      <c r="J77" s="12" t="s">
        <v>398</v>
      </c>
      <c r="K77" s="2"/>
      <c r="L77" s="2"/>
      <c r="M77" s="2"/>
      <c r="N77" s="2"/>
      <c r="O77" s="2"/>
      <c r="P77" s="2"/>
      <c r="Q77" s="2"/>
      <c r="R77" s="2"/>
      <c r="S77" s="2"/>
      <c r="T77" s="2"/>
      <c r="U77" s="2"/>
      <c r="V77" s="2"/>
      <c r="W77" s="2"/>
      <c r="X77" s="2"/>
      <c r="Y77" s="2"/>
      <c r="Z77" s="2"/>
    </row>
    <row r="78" ht="15.75" customHeight="1">
      <c r="A78" s="2">
        <f t="shared" si="1"/>
        <v>77</v>
      </c>
      <c r="B78" s="10" t="s">
        <v>404</v>
      </c>
      <c r="C78" s="2" t="s">
        <v>14</v>
      </c>
      <c r="D78" s="2" t="s">
        <v>23</v>
      </c>
      <c r="E78" s="2" t="s">
        <v>340</v>
      </c>
      <c r="F78" s="2" t="s">
        <v>395</v>
      </c>
      <c r="G78" s="13" t="s">
        <v>396</v>
      </c>
      <c r="H78" s="2" t="s">
        <v>405</v>
      </c>
      <c r="I78" s="2">
        <f t="shared" si="2"/>
        <v>23</v>
      </c>
      <c r="J78" s="12" t="s">
        <v>12</v>
      </c>
      <c r="K78" s="2"/>
      <c r="L78" s="2"/>
      <c r="M78" s="2"/>
      <c r="N78" s="2"/>
      <c r="O78" s="2"/>
      <c r="P78" s="2"/>
      <c r="Q78" s="2"/>
      <c r="R78" s="2"/>
      <c r="S78" s="2"/>
      <c r="T78" s="2"/>
      <c r="U78" s="2"/>
      <c r="V78" s="2"/>
      <c r="W78" s="2"/>
      <c r="X78" s="2"/>
      <c r="Y78" s="2"/>
      <c r="Z78" s="2"/>
    </row>
    <row r="79" ht="15.75" customHeight="1">
      <c r="A79" s="2">
        <f t="shared" si="1"/>
        <v>78</v>
      </c>
      <c r="B79" s="10" t="s">
        <v>406</v>
      </c>
      <c r="C79" s="2" t="s">
        <v>14</v>
      </c>
      <c r="D79" s="2" t="s">
        <v>23</v>
      </c>
      <c r="E79" s="2" t="s">
        <v>407</v>
      </c>
      <c r="F79" s="2" t="s">
        <v>408</v>
      </c>
      <c r="G79" s="2" t="s">
        <v>409</v>
      </c>
      <c r="H79" s="2" t="s">
        <v>410</v>
      </c>
      <c r="I79" s="2">
        <f t="shared" si="2"/>
        <v>14</v>
      </c>
      <c r="J79" s="2" t="s">
        <v>30</v>
      </c>
      <c r="K79" s="2"/>
      <c r="L79" s="2"/>
      <c r="M79" s="2"/>
      <c r="N79" s="2"/>
      <c r="O79" s="2"/>
      <c r="P79" s="2"/>
      <c r="Q79" s="2"/>
      <c r="R79" s="2"/>
      <c r="S79" s="2"/>
      <c r="T79" s="2"/>
      <c r="U79" s="2"/>
      <c r="V79" s="2"/>
      <c r="W79" s="2"/>
      <c r="X79" s="2"/>
      <c r="Y79" s="2"/>
      <c r="Z79" s="2"/>
    </row>
    <row r="80" ht="15.75" customHeight="1">
      <c r="A80" s="2">
        <f t="shared" si="1"/>
        <v>79</v>
      </c>
      <c r="B80" s="10" t="s">
        <v>411</v>
      </c>
      <c r="C80" s="2" t="s">
        <v>14</v>
      </c>
      <c r="D80" s="2" t="s">
        <v>23</v>
      </c>
      <c r="E80" s="2" t="s">
        <v>407</v>
      </c>
      <c r="F80" s="2" t="s">
        <v>408</v>
      </c>
      <c r="G80" s="2" t="s">
        <v>409</v>
      </c>
      <c r="H80" s="2" t="s">
        <v>412</v>
      </c>
      <c r="I80" s="2">
        <f t="shared" si="2"/>
        <v>13</v>
      </c>
      <c r="J80" s="2" t="s">
        <v>30</v>
      </c>
      <c r="K80" s="2"/>
      <c r="L80" s="2"/>
      <c r="M80" s="2"/>
      <c r="N80" s="2"/>
      <c r="O80" s="2"/>
      <c r="P80" s="2"/>
      <c r="Q80" s="2"/>
      <c r="R80" s="2"/>
      <c r="S80" s="2"/>
      <c r="T80" s="2"/>
      <c r="U80" s="2"/>
      <c r="V80" s="2"/>
      <c r="W80" s="2"/>
      <c r="X80" s="2"/>
      <c r="Y80" s="2"/>
      <c r="Z80" s="2"/>
    </row>
    <row r="81" ht="15.75" customHeight="1">
      <c r="A81" s="2">
        <f t="shared" si="1"/>
        <v>80</v>
      </c>
      <c r="B81" s="10" t="s">
        <v>413</v>
      </c>
      <c r="C81" s="2" t="s">
        <v>14</v>
      </c>
      <c r="D81" s="2" t="s">
        <v>23</v>
      </c>
      <c r="E81" s="2" t="s">
        <v>407</v>
      </c>
      <c r="F81" s="2" t="s">
        <v>408</v>
      </c>
      <c r="G81" s="2" t="s">
        <v>409</v>
      </c>
      <c r="H81" s="2" t="s">
        <v>414</v>
      </c>
      <c r="I81" s="2">
        <f t="shared" si="2"/>
        <v>14</v>
      </c>
      <c r="J81" s="2" t="s">
        <v>30</v>
      </c>
      <c r="K81" s="2"/>
      <c r="L81" s="2"/>
      <c r="M81" s="2"/>
      <c r="N81" s="2"/>
      <c r="O81" s="2"/>
      <c r="P81" s="2"/>
      <c r="Q81" s="2"/>
      <c r="R81" s="2"/>
      <c r="S81" s="2"/>
      <c r="T81" s="2"/>
      <c r="U81" s="2"/>
      <c r="V81" s="2"/>
      <c r="W81" s="2"/>
      <c r="X81" s="2"/>
      <c r="Y81" s="2"/>
      <c r="Z81" s="2"/>
    </row>
    <row r="82" ht="15.75" customHeight="1">
      <c r="A82" s="2">
        <f t="shared" si="1"/>
        <v>81</v>
      </c>
      <c r="B82" s="10" t="s">
        <v>415</v>
      </c>
      <c r="C82" s="2" t="s">
        <v>14</v>
      </c>
      <c r="D82" s="2" t="s">
        <v>23</v>
      </c>
      <c r="E82" s="2" t="s">
        <v>407</v>
      </c>
      <c r="F82" s="2" t="s">
        <v>416</v>
      </c>
      <c r="G82" s="2" t="s">
        <v>417</v>
      </c>
      <c r="H82" s="2" t="s">
        <v>418</v>
      </c>
      <c r="I82" s="2">
        <f t="shared" si="2"/>
        <v>22</v>
      </c>
      <c r="J82" s="2" t="s">
        <v>30</v>
      </c>
      <c r="K82" s="2"/>
      <c r="L82" s="2"/>
      <c r="M82" s="2"/>
      <c r="N82" s="2"/>
      <c r="O82" s="2"/>
      <c r="P82" s="2"/>
      <c r="Q82" s="2"/>
      <c r="R82" s="2"/>
      <c r="S82" s="2"/>
      <c r="T82" s="2"/>
      <c r="U82" s="2"/>
      <c r="V82" s="2"/>
      <c r="W82" s="2"/>
      <c r="X82" s="2"/>
      <c r="Y82" s="2"/>
      <c r="Z82" s="2"/>
    </row>
    <row r="83" ht="15.75" customHeight="1">
      <c r="A83" s="2">
        <f t="shared" si="1"/>
        <v>82</v>
      </c>
      <c r="B83" s="10" t="s">
        <v>419</v>
      </c>
      <c r="C83" s="2" t="s">
        <v>14</v>
      </c>
      <c r="D83" s="2" t="s">
        <v>23</v>
      </c>
      <c r="E83" s="2" t="s">
        <v>407</v>
      </c>
      <c r="F83" s="2" t="s">
        <v>416</v>
      </c>
      <c r="G83" s="2" t="s">
        <v>417</v>
      </c>
      <c r="H83" s="2" t="s">
        <v>420</v>
      </c>
      <c r="I83" s="2">
        <f t="shared" si="2"/>
        <v>23</v>
      </c>
      <c r="J83" s="2" t="s">
        <v>30</v>
      </c>
      <c r="K83" s="2"/>
      <c r="L83" s="2"/>
      <c r="M83" s="2"/>
      <c r="N83" s="2"/>
      <c r="O83" s="2"/>
      <c r="P83" s="2"/>
      <c r="Q83" s="2"/>
      <c r="R83" s="2"/>
      <c r="S83" s="2"/>
      <c r="T83" s="2"/>
      <c r="U83" s="2"/>
      <c r="V83" s="2"/>
      <c r="W83" s="2"/>
      <c r="X83" s="2"/>
      <c r="Y83" s="2"/>
      <c r="Z83" s="2"/>
    </row>
    <row r="84" ht="15.75" customHeight="1">
      <c r="A84" s="2">
        <f t="shared" si="1"/>
        <v>83</v>
      </c>
      <c r="B84" s="10" t="s">
        <v>421</v>
      </c>
      <c r="C84" s="2" t="s">
        <v>14</v>
      </c>
      <c r="D84" s="2" t="s">
        <v>23</v>
      </c>
      <c r="E84" s="2" t="s">
        <v>407</v>
      </c>
      <c r="F84" s="2" t="s">
        <v>422</v>
      </c>
      <c r="G84" s="2" t="s">
        <v>423</v>
      </c>
      <c r="H84" s="2" t="s">
        <v>424</v>
      </c>
      <c r="I84" s="2">
        <f t="shared" si="2"/>
        <v>24</v>
      </c>
      <c r="J84" s="2" t="s">
        <v>30</v>
      </c>
      <c r="K84" s="2"/>
      <c r="L84" s="2"/>
      <c r="M84" s="2"/>
      <c r="N84" s="2"/>
      <c r="O84" s="2"/>
      <c r="P84" s="2"/>
      <c r="Q84" s="2"/>
      <c r="R84" s="2"/>
      <c r="S84" s="2"/>
      <c r="T84" s="2"/>
      <c r="U84" s="2"/>
      <c r="V84" s="2"/>
      <c r="W84" s="2"/>
      <c r="X84" s="2"/>
      <c r="Y84" s="2"/>
      <c r="Z84" s="2"/>
    </row>
    <row r="85" ht="15.75" customHeight="1">
      <c r="A85" s="2">
        <f t="shared" si="1"/>
        <v>84</v>
      </c>
      <c r="B85" s="10" t="s">
        <v>425</v>
      </c>
      <c r="C85" s="2" t="s">
        <v>14</v>
      </c>
      <c r="D85" s="2" t="s">
        <v>23</v>
      </c>
      <c r="E85" s="2" t="s">
        <v>407</v>
      </c>
      <c r="F85" s="2" t="s">
        <v>422</v>
      </c>
      <c r="G85" s="2" t="s">
        <v>423</v>
      </c>
      <c r="H85" s="2" t="s">
        <v>426</v>
      </c>
      <c r="I85" s="2">
        <f t="shared" si="2"/>
        <v>12</v>
      </c>
      <c r="J85" s="2" t="s">
        <v>30</v>
      </c>
      <c r="K85" s="2"/>
      <c r="L85" s="2"/>
      <c r="M85" s="2"/>
      <c r="N85" s="2"/>
      <c r="O85" s="2"/>
      <c r="P85" s="2"/>
      <c r="Q85" s="2"/>
      <c r="R85" s="2"/>
      <c r="S85" s="2"/>
      <c r="T85" s="2"/>
      <c r="U85" s="2"/>
      <c r="V85" s="2"/>
      <c r="W85" s="2"/>
      <c r="X85" s="2"/>
      <c r="Y85" s="2"/>
      <c r="Z85" s="2"/>
    </row>
    <row r="86" ht="15.75" customHeight="1">
      <c r="A86" s="2">
        <f t="shared" si="1"/>
        <v>85</v>
      </c>
      <c r="B86" s="10" t="s">
        <v>427</v>
      </c>
      <c r="C86" s="2" t="s">
        <v>14</v>
      </c>
      <c r="D86" s="2" t="s">
        <v>23</v>
      </c>
      <c r="E86" s="2" t="s">
        <v>407</v>
      </c>
      <c r="F86" s="2" t="s">
        <v>422</v>
      </c>
      <c r="G86" s="2" t="s">
        <v>423</v>
      </c>
      <c r="H86" s="2" t="s">
        <v>428</v>
      </c>
      <c r="I86" s="2">
        <f t="shared" si="2"/>
        <v>17</v>
      </c>
      <c r="J86" s="2" t="s">
        <v>30</v>
      </c>
      <c r="K86" s="2"/>
      <c r="L86" s="2"/>
      <c r="M86" s="2"/>
      <c r="N86" s="2"/>
      <c r="O86" s="2"/>
      <c r="P86" s="2"/>
      <c r="Q86" s="2"/>
      <c r="R86" s="2"/>
      <c r="S86" s="2"/>
      <c r="T86" s="2"/>
      <c r="U86" s="2"/>
      <c r="V86" s="2"/>
      <c r="W86" s="2"/>
      <c r="X86" s="2"/>
      <c r="Y86" s="2"/>
      <c r="Z86" s="2"/>
    </row>
    <row r="87" ht="15.75" customHeight="1">
      <c r="A87" s="2">
        <f t="shared" si="1"/>
        <v>86</v>
      </c>
      <c r="B87" s="10" t="s">
        <v>429</v>
      </c>
      <c r="C87" s="2" t="s">
        <v>14</v>
      </c>
      <c r="D87" s="2" t="s">
        <v>23</v>
      </c>
      <c r="E87" s="2" t="s">
        <v>407</v>
      </c>
      <c r="F87" s="2" t="s">
        <v>422</v>
      </c>
      <c r="G87" s="2" t="s">
        <v>423</v>
      </c>
      <c r="H87" s="2" t="s">
        <v>430</v>
      </c>
      <c r="I87" s="2">
        <f t="shared" si="2"/>
        <v>23</v>
      </c>
      <c r="J87" s="2" t="s">
        <v>30</v>
      </c>
      <c r="K87" s="2"/>
      <c r="L87" s="2"/>
      <c r="M87" s="2"/>
      <c r="N87" s="2"/>
      <c r="O87" s="2"/>
      <c r="P87" s="2"/>
      <c r="Q87" s="2"/>
      <c r="R87" s="2"/>
      <c r="S87" s="2"/>
      <c r="T87" s="2"/>
      <c r="U87" s="2"/>
      <c r="V87" s="2"/>
      <c r="W87" s="2"/>
      <c r="X87" s="2"/>
      <c r="Y87" s="2"/>
      <c r="Z87" s="2"/>
    </row>
    <row r="88" ht="15.75" customHeight="1">
      <c r="A88" s="2">
        <f t="shared" si="1"/>
        <v>87</v>
      </c>
      <c r="B88" s="10" t="s">
        <v>431</v>
      </c>
      <c r="C88" s="2" t="s">
        <v>14</v>
      </c>
      <c r="D88" s="2" t="s">
        <v>23</v>
      </c>
      <c r="E88" s="2" t="s">
        <v>407</v>
      </c>
      <c r="F88" s="2" t="s">
        <v>422</v>
      </c>
      <c r="G88" s="2" t="s">
        <v>423</v>
      </c>
      <c r="H88" s="2" t="s">
        <v>432</v>
      </c>
      <c r="I88" s="2">
        <f t="shared" si="2"/>
        <v>17</v>
      </c>
      <c r="J88" s="2" t="s">
        <v>30</v>
      </c>
      <c r="K88" s="2"/>
      <c r="L88" s="2"/>
      <c r="M88" s="2"/>
      <c r="N88" s="2"/>
      <c r="O88" s="2"/>
      <c r="P88" s="2"/>
      <c r="Q88" s="2"/>
      <c r="R88" s="2"/>
      <c r="S88" s="2"/>
      <c r="T88" s="2"/>
      <c r="U88" s="2"/>
      <c r="V88" s="2"/>
      <c r="W88" s="2"/>
      <c r="X88" s="2"/>
      <c r="Y88" s="2"/>
      <c r="Z88" s="2"/>
    </row>
    <row r="89" ht="15.75" customHeight="1">
      <c r="A89" s="2">
        <f t="shared" si="1"/>
        <v>88</v>
      </c>
      <c r="B89" s="10" t="s">
        <v>433</v>
      </c>
      <c r="C89" s="2" t="s">
        <v>14</v>
      </c>
      <c r="D89" s="2" t="s">
        <v>23</v>
      </c>
      <c r="E89" s="2" t="s">
        <v>407</v>
      </c>
      <c r="F89" s="2" t="s">
        <v>422</v>
      </c>
      <c r="G89" s="2" t="s">
        <v>423</v>
      </c>
      <c r="H89" s="2" t="s">
        <v>434</v>
      </c>
      <c r="I89" s="2">
        <f t="shared" si="2"/>
        <v>21</v>
      </c>
      <c r="J89" s="2" t="s">
        <v>30</v>
      </c>
      <c r="K89" s="2"/>
      <c r="L89" s="2"/>
      <c r="M89" s="2"/>
      <c r="N89" s="2"/>
      <c r="O89" s="2"/>
      <c r="P89" s="2"/>
      <c r="Q89" s="2"/>
      <c r="R89" s="2"/>
      <c r="S89" s="2"/>
      <c r="T89" s="2"/>
      <c r="U89" s="2"/>
      <c r="V89" s="2"/>
      <c r="W89" s="2"/>
      <c r="X89" s="2"/>
      <c r="Y89" s="2"/>
      <c r="Z89" s="2"/>
    </row>
    <row r="90" ht="15.75" customHeight="1">
      <c r="A90" s="2">
        <f t="shared" si="1"/>
        <v>89</v>
      </c>
      <c r="B90" s="10" t="s">
        <v>435</v>
      </c>
      <c r="C90" s="2" t="s">
        <v>14</v>
      </c>
      <c r="D90" s="2" t="s">
        <v>23</v>
      </c>
      <c r="E90" s="2" t="s">
        <v>407</v>
      </c>
      <c r="F90" s="2" t="s">
        <v>422</v>
      </c>
      <c r="G90" s="2" t="s">
        <v>423</v>
      </c>
      <c r="H90" s="2" t="s">
        <v>436</v>
      </c>
      <c r="I90" s="2">
        <f t="shared" si="2"/>
        <v>26</v>
      </c>
      <c r="J90" s="2" t="s">
        <v>30</v>
      </c>
      <c r="K90" s="2"/>
      <c r="L90" s="2"/>
      <c r="M90" s="2"/>
      <c r="N90" s="2"/>
      <c r="O90" s="2"/>
      <c r="P90" s="2"/>
      <c r="Q90" s="2"/>
      <c r="R90" s="2"/>
      <c r="S90" s="2"/>
      <c r="T90" s="2"/>
      <c r="U90" s="2"/>
      <c r="V90" s="2"/>
      <c r="W90" s="2"/>
      <c r="X90" s="2"/>
      <c r="Y90" s="2"/>
      <c r="Z90" s="2"/>
    </row>
    <row r="91" ht="15.75" customHeight="1">
      <c r="A91" s="2">
        <f t="shared" si="1"/>
        <v>90</v>
      </c>
      <c r="B91" s="10" t="s">
        <v>437</v>
      </c>
      <c r="C91" s="2" t="s">
        <v>14</v>
      </c>
      <c r="D91" s="2" t="s">
        <v>23</v>
      </c>
      <c r="E91" s="2" t="s">
        <v>407</v>
      </c>
      <c r="F91" s="2" t="s">
        <v>422</v>
      </c>
      <c r="G91" s="2" t="s">
        <v>423</v>
      </c>
      <c r="H91" s="2" t="s">
        <v>438</v>
      </c>
      <c r="I91" s="2">
        <f t="shared" si="2"/>
        <v>25</v>
      </c>
      <c r="J91" s="2" t="s">
        <v>12</v>
      </c>
      <c r="K91" s="2"/>
      <c r="L91" s="2"/>
      <c r="M91" s="2"/>
      <c r="N91" s="2"/>
      <c r="O91" s="2"/>
      <c r="P91" s="2"/>
      <c r="Q91" s="2"/>
      <c r="R91" s="2"/>
      <c r="S91" s="2"/>
      <c r="T91" s="2"/>
      <c r="U91" s="2"/>
      <c r="V91" s="2"/>
      <c r="W91" s="2"/>
      <c r="X91" s="2"/>
      <c r="Y91" s="2"/>
      <c r="Z91" s="2"/>
    </row>
    <row r="92" ht="15.75" customHeight="1">
      <c r="A92" s="2">
        <f t="shared" si="1"/>
        <v>91</v>
      </c>
      <c r="B92" s="10" t="s">
        <v>439</v>
      </c>
      <c r="C92" s="2" t="s">
        <v>14</v>
      </c>
      <c r="D92" s="2" t="s">
        <v>23</v>
      </c>
      <c r="E92" s="2" t="s">
        <v>407</v>
      </c>
      <c r="F92" s="2" t="s">
        <v>422</v>
      </c>
      <c r="G92" s="2" t="s">
        <v>423</v>
      </c>
      <c r="H92" s="2" t="s">
        <v>440</v>
      </c>
      <c r="I92" s="2">
        <f t="shared" si="2"/>
        <v>28</v>
      </c>
      <c r="J92" s="2" t="s">
        <v>30</v>
      </c>
      <c r="K92" s="2"/>
      <c r="L92" s="2"/>
      <c r="M92" s="2"/>
      <c r="N92" s="2"/>
      <c r="O92" s="2"/>
      <c r="P92" s="2"/>
      <c r="Q92" s="2"/>
      <c r="R92" s="2"/>
      <c r="S92" s="2"/>
      <c r="T92" s="2"/>
      <c r="U92" s="2"/>
      <c r="V92" s="2"/>
      <c r="W92" s="2"/>
      <c r="X92" s="2"/>
      <c r="Y92" s="2"/>
      <c r="Z92" s="2"/>
    </row>
    <row r="93" ht="15.75" customHeight="1">
      <c r="A93" s="2">
        <f t="shared" si="1"/>
        <v>92</v>
      </c>
      <c r="B93" s="10" t="s">
        <v>441</v>
      </c>
      <c r="C93" s="2" t="s">
        <v>14</v>
      </c>
      <c r="D93" s="2" t="s">
        <v>23</v>
      </c>
      <c r="E93" s="2" t="s">
        <v>407</v>
      </c>
      <c r="F93" s="2" t="s">
        <v>422</v>
      </c>
      <c r="G93" s="2" t="s">
        <v>423</v>
      </c>
      <c r="H93" s="2" t="s">
        <v>442</v>
      </c>
      <c r="I93" s="2">
        <f t="shared" si="2"/>
        <v>29</v>
      </c>
      <c r="J93" s="2" t="s">
        <v>30</v>
      </c>
      <c r="K93" s="2"/>
      <c r="L93" s="2"/>
      <c r="M93" s="2"/>
      <c r="N93" s="2"/>
      <c r="O93" s="2"/>
      <c r="P93" s="2"/>
      <c r="Q93" s="2"/>
      <c r="R93" s="2"/>
      <c r="S93" s="2"/>
      <c r="T93" s="2"/>
      <c r="U93" s="2"/>
      <c r="V93" s="2"/>
      <c r="W93" s="2"/>
      <c r="X93" s="2"/>
      <c r="Y93" s="2"/>
      <c r="Z93" s="2"/>
    </row>
    <row r="94" ht="15.75" customHeight="1">
      <c r="A94" s="2">
        <f t="shared" si="1"/>
        <v>93</v>
      </c>
      <c r="B94" s="10" t="s">
        <v>443</v>
      </c>
      <c r="C94" s="2" t="s">
        <v>14</v>
      </c>
      <c r="D94" s="2" t="s">
        <v>23</v>
      </c>
      <c r="E94" s="2" t="s">
        <v>407</v>
      </c>
      <c r="F94" s="2" t="s">
        <v>422</v>
      </c>
      <c r="G94" s="2" t="s">
        <v>423</v>
      </c>
      <c r="H94" s="2" t="s">
        <v>444</v>
      </c>
      <c r="I94" s="2">
        <f t="shared" si="2"/>
        <v>30</v>
      </c>
      <c r="J94" s="2" t="s">
        <v>30</v>
      </c>
      <c r="K94" s="2"/>
      <c r="L94" s="2"/>
      <c r="M94" s="2"/>
      <c r="N94" s="2"/>
      <c r="O94" s="2"/>
      <c r="P94" s="2"/>
      <c r="Q94" s="2"/>
      <c r="R94" s="2"/>
      <c r="S94" s="2"/>
      <c r="T94" s="2"/>
      <c r="U94" s="2"/>
      <c r="V94" s="2"/>
      <c r="W94" s="2"/>
      <c r="X94" s="2"/>
      <c r="Y94" s="2"/>
      <c r="Z94" s="2"/>
    </row>
    <row r="95" ht="15.75" customHeight="1">
      <c r="A95" s="2">
        <f t="shared" si="1"/>
        <v>94</v>
      </c>
      <c r="B95" s="10" t="s">
        <v>445</v>
      </c>
      <c r="C95" s="2" t="s">
        <v>14</v>
      </c>
      <c r="D95" s="2" t="s">
        <v>23</v>
      </c>
      <c r="E95" s="2" t="s">
        <v>407</v>
      </c>
      <c r="F95" s="2" t="s">
        <v>422</v>
      </c>
      <c r="G95" s="2" t="s">
        <v>423</v>
      </c>
      <c r="H95" s="2" t="s">
        <v>446</v>
      </c>
      <c r="I95" s="2">
        <f t="shared" si="2"/>
        <v>24</v>
      </c>
      <c r="J95" s="2" t="s">
        <v>30</v>
      </c>
      <c r="K95" s="2"/>
      <c r="L95" s="2"/>
      <c r="M95" s="2"/>
      <c r="N95" s="2"/>
      <c r="O95" s="2"/>
      <c r="P95" s="2"/>
      <c r="Q95" s="2"/>
      <c r="R95" s="2"/>
      <c r="S95" s="2"/>
      <c r="T95" s="2"/>
      <c r="U95" s="2"/>
      <c r="V95" s="2"/>
      <c r="W95" s="2"/>
      <c r="X95" s="2"/>
      <c r="Y95" s="2"/>
      <c r="Z95" s="2"/>
    </row>
    <row r="96" ht="15.75" customHeight="1">
      <c r="A96" s="2">
        <f t="shared" si="1"/>
        <v>95</v>
      </c>
      <c r="B96" s="10" t="s">
        <v>447</v>
      </c>
      <c r="C96" s="2" t="s">
        <v>14</v>
      </c>
      <c r="D96" s="2" t="s">
        <v>23</v>
      </c>
      <c r="E96" s="2" t="s">
        <v>407</v>
      </c>
      <c r="F96" s="2" t="s">
        <v>422</v>
      </c>
      <c r="G96" s="2" t="s">
        <v>423</v>
      </c>
      <c r="H96" s="2" t="s">
        <v>448</v>
      </c>
      <c r="I96" s="2">
        <f t="shared" si="2"/>
        <v>21</v>
      </c>
      <c r="J96" s="2" t="s">
        <v>30</v>
      </c>
      <c r="K96" s="2"/>
      <c r="L96" s="2"/>
      <c r="M96" s="2"/>
      <c r="N96" s="2"/>
      <c r="O96" s="2"/>
      <c r="P96" s="2"/>
      <c r="Q96" s="2"/>
      <c r="R96" s="2"/>
      <c r="S96" s="2"/>
      <c r="T96" s="2"/>
      <c r="U96" s="2"/>
      <c r="V96" s="2"/>
      <c r="W96" s="2"/>
      <c r="X96" s="2"/>
      <c r="Y96" s="2"/>
      <c r="Z96" s="2"/>
    </row>
    <row r="97" ht="15.75" customHeight="1">
      <c r="A97" s="2">
        <f t="shared" si="1"/>
        <v>96</v>
      </c>
      <c r="B97" s="10" t="s">
        <v>449</v>
      </c>
      <c r="C97" s="2" t="s">
        <v>14</v>
      </c>
      <c r="D97" s="2" t="s">
        <v>23</v>
      </c>
      <c r="E97" s="2" t="s">
        <v>407</v>
      </c>
      <c r="F97" s="2" t="s">
        <v>422</v>
      </c>
      <c r="G97" s="2" t="s">
        <v>423</v>
      </c>
      <c r="H97" s="2" t="s">
        <v>450</v>
      </c>
      <c r="I97" s="2">
        <f t="shared" si="2"/>
        <v>25</v>
      </c>
      <c r="J97" s="2" t="s">
        <v>30</v>
      </c>
      <c r="K97" s="2"/>
      <c r="L97" s="2"/>
      <c r="M97" s="2"/>
      <c r="N97" s="2"/>
      <c r="O97" s="2"/>
      <c r="P97" s="2"/>
      <c r="Q97" s="2"/>
      <c r="R97" s="2"/>
      <c r="S97" s="2"/>
      <c r="T97" s="2"/>
      <c r="U97" s="2"/>
      <c r="V97" s="2"/>
      <c r="W97" s="2"/>
      <c r="X97" s="2"/>
      <c r="Y97" s="2"/>
      <c r="Z97" s="2"/>
    </row>
    <row r="98" ht="15.75" customHeight="1">
      <c r="A98" s="2">
        <f t="shared" si="1"/>
        <v>97</v>
      </c>
      <c r="B98" s="10" t="s">
        <v>451</v>
      </c>
      <c r="C98" s="2" t="s">
        <v>14</v>
      </c>
      <c r="D98" s="2" t="s">
        <v>23</v>
      </c>
      <c r="E98" s="2" t="s">
        <v>407</v>
      </c>
      <c r="F98" s="2" t="s">
        <v>422</v>
      </c>
      <c r="G98" s="2" t="s">
        <v>423</v>
      </c>
      <c r="H98" s="2" t="s">
        <v>452</v>
      </c>
      <c r="I98" s="2">
        <f t="shared" si="2"/>
        <v>13</v>
      </c>
      <c r="J98" s="2" t="s">
        <v>30</v>
      </c>
      <c r="K98" s="2"/>
      <c r="L98" s="2"/>
      <c r="M98" s="2"/>
      <c r="N98" s="2"/>
      <c r="O98" s="2"/>
      <c r="P98" s="2"/>
      <c r="Q98" s="2"/>
      <c r="R98" s="2"/>
      <c r="S98" s="2"/>
      <c r="T98" s="2"/>
      <c r="U98" s="2"/>
      <c r="V98" s="2"/>
      <c r="W98" s="2"/>
      <c r="X98" s="2"/>
      <c r="Y98" s="2"/>
      <c r="Z98" s="2"/>
    </row>
    <row r="99" ht="15.75" customHeight="1">
      <c r="A99" s="2">
        <f t="shared" si="1"/>
        <v>98</v>
      </c>
      <c r="B99" s="10" t="s">
        <v>453</v>
      </c>
      <c r="C99" s="2" t="s">
        <v>14</v>
      </c>
      <c r="D99" s="2" t="s">
        <v>23</v>
      </c>
      <c r="E99" s="2" t="s">
        <v>407</v>
      </c>
      <c r="F99" s="2" t="s">
        <v>422</v>
      </c>
      <c r="G99" s="2" t="s">
        <v>423</v>
      </c>
      <c r="H99" s="2" t="s">
        <v>454</v>
      </c>
      <c r="I99" s="2">
        <f t="shared" si="2"/>
        <v>18</v>
      </c>
      <c r="J99" s="2" t="s">
        <v>28</v>
      </c>
      <c r="K99" s="2"/>
      <c r="L99" s="2"/>
      <c r="M99" s="2"/>
      <c r="N99" s="2"/>
      <c r="O99" s="2"/>
      <c r="P99" s="2"/>
      <c r="Q99" s="2"/>
      <c r="R99" s="2"/>
      <c r="S99" s="2"/>
      <c r="T99" s="2"/>
      <c r="U99" s="2"/>
      <c r="V99" s="2"/>
      <c r="W99" s="2"/>
      <c r="X99" s="2"/>
      <c r="Y99" s="2"/>
      <c r="Z99" s="2"/>
    </row>
    <row r="100" ht="15.75" customHeight="1">
      <c r="A100" s="2">
        <f t="shared" si="1"/>
        <v>99</v>
      </c>
      <c r="B100" s="10" t="s">
        <v>455</v>
      </c>
      <c r="C100" s="2" t="s">
        <v>14</v>
      </c>
      <c r="D100" s="2" t="s">
        <v>23</v>
      </c>
      <c r="E100" s="2" t="s">
        <v>407</v>
      </c>
      <c r="F100" s="2" t="s">
        <v>422</v>
      </c>
      <c r="G100" s="2" t="s">
        <v>423</v>
      </c>
      <c r="H100" s="2" t="s">
        <v>456</v>
      </c>
      <c r="I100" s="2">
        <f t="shared" si="2"/>
        <v>16</v>
      </c>
      <c r="J100" s="2" t="s">
        <v>30</v>
      </c>
      <c r="K100" s="2"/>
      <c r="L100" s="2"/>
      <c r="M100" s="2"/>
      <c r="N100" s="2"/>
      <c r="O100" s="2"/>
      <c r="P100" s="2"/>
      <c r="Q100" s="2"/>
      <c r="R100" s="2"/>
      <c r="S100" s="2"/>
      <c r="T100" s="2"/>
      <c r="U100" s="2"/>
      <c r="V100" s="2"/>
      <c r="W100" s="2"/>
      <c r="X100" s="2"/>
      <c r="Y100" s="2"/>
      <c r="Z100" s="2"/>
    </row>
    <row r="101" ht="15.75" customHeight="1">
      <c r="A101" s="2">
        <f t="shared" si="1"/>
        <v>100</v>
      </c>
      <c r="B101" s="10" t="s">
        <v>457</v>
      </c>
      <c r="C101" s="2" t="s">
        <v>14</v>
      </c>
      <c r="D101" s="2" t="s">
        <v>23</v>
      </c>
      <c r="E101" s="2" t="s">
        <v>407</v>
      </c>
      <c r="F101" s="2" t="s">
        <v>422</v>
      </c>
      <c r="G101" s="2" t="s">
        <v>423</v>
      </c>
      <c r="H101" s="2" t="s">
        <v>458</v>
      </c>
      <c r="I101" s="2">
        <f t="shared" si="2"/>
        <v>17</v>
      </c>
      <c r="J101" s="2" t="s">
        <v>30</v>
      </c>
      <c r="K101" s="2"/>
      <c r="L101" s="2"/>
      <c r="M101" s="2"/>
      <c r="N101" s="2"/>
      <c r="O101" s="2"/>
      <c r="P101" s="2"/>
      <c r="Q101" s="2"/>
      <c r="R101" s="2"/>
      <c r="S101" s="2"/>
      <c r="T101" s="2"/>
      <c r="U101" s="2"/>
      <c r="V101" s="2"/>
      <c r="W101" s="2"/>
      <c r="X101" s="2"/>
      <c r="Y101" s="2"/>
      <c r="Z101" s="2"/>
    </row>
    <row r="102" ht="15.75" customHeight="1">
      <c r="A102" s="2">
        <f t="shared" si="1"/>
        <v>101</v>
      </c>
      <c r="B102" s="10" t="s">
        <v>459</v>
      </c>
      <c r="C102" s="2" t="s">
        <v>14</v>
      </c>
      <c r="D102" s="2" t="s">
        <v>23</v>
      </c>
      <c r="E102" s="2" t="s">
        <v>407</v>
      </c>
      <c r="F102" s="2" t="s">
        <v>422</v>
      </c>
      <c r="G102" s="2" t="s">
        <v>423</v>
      </c>
      <c r="H102" s="2" t="s">
        <v>460</v>
      </c>
      <c r="I102" s="2">
        <f t="shared" si="2"/>
        <v>22</v>
      </c>
      <c r="J102" s="2" t="s">
        <v>30</v>
      </c>
      <c r="K102" s="2"/>
      <c r="L102" s="2"/>
      <c r="M102" s="2"/>
      <c r="N102" s="2"/>
      <c r="O102" s="2"/>
      <c r="P102" s="2"/>
      <c r="Q102" s="2"/>
      <c r="R102" s="2"/>
      <c r="S102" s="2"/>
      <c r="T102" s="2"/>
      <c r="U102" s="2"/>
      <c r="V102" s="2"/>
      <c r="W102" s="2"/>
      <c r="X102" s="2"/>
      <c r="Y102" s="2"/>
      <c r="Z102" s="2"/>
    </row>
    <row r="103" ht="15.75" customHeight="1">
      <c r="A103" s="2">
        <f t="shared" si="1"/>
        <v>102</v>
      </c>
      <c r="B103" s="10" t="s">
        <v>461</v>
      </c>
      <c r="C103" s="2" t="s">
        <v>14</v>
      </c>
      <c r="D103" s="2" t="s">
        <v>23</v>
      </c>
      <c r="E103" s="2" t="s">
        <v>407</v>
      </c>
      <c r="F103" s="2" t="s">
        <v>422</v>
      </c>
      <c r="G103" s="2" t="s">
        <v>423</v>
      </c>
      <c r="H103" s="2" t="s">
        <v>462</v>
      </c>
      <c r="I103" s="2">
        <f t="shared" si="2"/>
        <v>27</v>
      </c>
      <c r="J103" s="2" t="s">
        <v>30</v>
      </c>
      <c r="K103" s="2"/>
      <c r="L103" s="2"/>
      <c r="M103" s="2"/>
      <c r="N103" s="2"/>
      <c r="O103" s="2"/>
      <c r="P103" s="2"/>
      <c r="Q103" s="2"/>
      <c r="R103" s="2"/>
      <c r="S103" s="2"/>
      <c r="T103" s="2"/>
      <c r="U103" s="2"/>
      <c r="V103" s="2"/>
      <c r="W103" s="2"/>
      <c r="X103" s="2"/>
      <c r="Y103" s="2"/>
      <c r="Z103" s="2"/>
    </row>
    <row r="104" ht="15.75" customHeight="1">
      <c r="A104" s="2">
        <f t="shared" si="1"/>
        <v>103</v>
      </c>
      <c r="B104" s="10" t="s">
        <v>463</v>
      </c>
      <c r="C104" s="2" t="s">
        <v>14</v>
      </c>
      <c r="D104" s="2" t="s">
        <v>23</v>
      </c>
      <c r="E104" s="2" t="s">
        <v>407</v>
      </c>
      <c r="F104" s="2" t="s">
        <v>422</v>
      </c>
      <c r="G104" s="2" t="s">
        <v>423</v>
      </c>
      <c r="H104" s="2" t="s">
        <v>464</v>
      </c>
      <c r="I104" s="2">
        <f t="shared" si="2"/>
        <v>26</v>
      </c>
      <c r="J104" s="2" t="s">
        <v>30</v>
      </c>
      <c r="K104" s="2"/>
      <c r="L104" s="2"/>
      <c r="M104" s="2"/>
      <c r="N104" s="2"/>
      <c r="O104" s="2"/>
      <c r="P104" s="2"/>
      <c r="Q104" s="2"/>
      <c r="R104" s="2"/>
      <c r="S104" s="2"/>
      <c r="T104" s="2"/>
      <c r="U104" s="2"/>
      <c r="V104" s="2"/>
      <c r="W104" s="2"/>
      <c r="X104" s="2"/>
      <c r="Y104" s="2"/>
      <c r="Z104" s="2"/>
    </row>
    <row r="105" ht="15.75" customHeight="1">
      <c r="A105" s="2">
        <f t="shared" si="1"/>
        <v>104</v>
      </c>
      <c r="B105" s="10" t="s">
        <v>465</v>
      </c>
      <c r="C105" s="2" t="s">
        <v>14</v>
      </c>
      <c r="D105" s="2" t="s">
        <v>23</v>
      </c>
      <c r="E105" s="2" t="s">
        <v>407</v>
      </c>
      <c r="F105" s="2" t="s">
        <v>422</v>
      </c>
      <c r="G105" s="2" t="s">
        <v>423</v>
      </c>
      <c r="H105" s="2" t="s">
        <v>466</v>
      </c>
      <c r="I105" s="2">
        <f t="shared" si="2"/>
        <v>21</v>
      </c>
      <c r="J105" s="2" t="s">
        <v>30</v>
      </c>
      <c r="K105" s="2"/>
      <c r="L105" s="2"/>
      <c r="M105" s="2"/>
      <c r="N105" s="2"/>
      <c r="O105" s="2"/>
      <c r="P105" s="2"/>
      <c r="Q105" s="2"/>
      <c r="R105" s="2"/>
      <c r="S105" s="2"/>
      <c r="T105" s="2"/>
      <c r="U105" s="2"/>
      <c r="V105" s="2"/>
      <c r="W105" s="2"/>
      <c r="X105" s="2"/>
      <c r="Y105" s="2"/>
      <c r="Z105" s="2"/>
    </row>
    <row r="106" ht="15.75" customHeight="1">
      <c r="A106" s="2">
        <f t="shared" si="1"/>
        <v>105</v>
      </c>
      <c r="B106" s="10" t="s">
        <v>467</v>
      </c>
      <c r="C106" s="2" t="s">
        <v>14</v>
      </c>
      <c r="D106" s="2" t="s">
        <v>23</v>
      </c>
      <c r="E106" s="2" t="s">
        <v>407</v>
      </c>
      <c r="F106" s="2" t="s">
        <v>422</v>
      </c>
      <c r="G106" s="2" t="s">
        <v>423</v>
      </c>
      <c r="H106" s="2" t="s">
        <v>468</v>
      </c>
      <c r="I106" s="2">
        <f t="shared" si="2"/>
        <v>30</v>
      </c>
      <c r="J106" s="2" t="s">
        <v>30</v>
      </c>
      <c r="K106" s="2"/>
      <c r="L106" s="2"/>
      <c r="M106" s="2"/>
      <c r="N106" s="2"/>
      <c r="O106" s="2"/>
      <c r="P106" s="2"/>
      <c r="Q106" s="2"/>
      <c r="R106" s="2"/>
      <c r="S106" s="2"/>
      <c r="T106" s="2"/>
      <c r="U106" s="2"/>
      <c r="V106" s="2"/>
      <c r="W106" s="2"/>
      <c r="X106" s="2"/>
      <c r="Y106" s="2"/>
      <c r="Z106" s="2"/>
    </row>
    <row r="107" ht="15.75" customHeight="1">
      <c r="A107" s="2">
        <f t="shared" si="1"/>
        <v>106</v>
      </c>
      <c r="B107" s="10" t="s">
        <v>469</v>
      </c>
      <c r="C107" s="2" t="s">
        <v>14</v>
      </c>
      <c r="D107" s="2" t="s">
        <v>23</v>
      </c>
      <c r="E107" s="2" t="s">
        <v>407</v>
      </c>
      <c r="F107" s="2" t="s">
        <v>422</v>
      </c>
      <c r="G107" s="2" t="s">
        <v>423</v>
      </c>
      <c r="H107" s="2" t="s">
        <v>470</v>
      </c>
      <c r="I107" s="2">
        <f t="shared" si="2"/>
        <v>21</v>
      </c>
      <c r="J107" s="2" t="s">
        <v>12</v>
      </c>
      <c r="K107" s="2"/>
      <c r="L107" s="2"/>
      <c r="M107" s="2"/>
      <c r="N107" s="2"/>
      <c r="O107" s="2"/>
      <c r="P107" s="2"/>
      <c r="Q107" s="2"/>
      <c r="R107" s="2"/>
      <c r="S107" s="2"/>
      <c r="T107" s="2"/>
      <c r="U107" s="2"/>
      <c r="V107" s="2"/>
      <c r="W107" s="2"/>
      <c r="X107" s="2"/>
      <c r="Y107" s="2"/>
      <c r="Z107" s="2"/>
    </row>
    <row r="108" ht="15.75" customHeight="1">
      <c r="A108" s="2">
        <f t="shared" si="1"/>
        <v>107</v>
      </c>
      <c r="B108" s="10" t="s">
        <v>471</v>
      </c>
      <c r="C108" s="2" t="s">
        <v>14</v>
      </c>
      <c r="D108" s="2" t="s">
        <v>23</v>
      </c>
      <c r="E108" s="2" t="s">
        <v>407</v>
      </c>
      <c r="F108" s="2" t="s">
        <v>422</v>
      </c>
      <c r="G108" s="2" t="s">
        <v>423</v>
      </c>
      <c r="H108" s="2" t="s">
        <v>472</v>
      </c>
      <c r="I108" s="2">
        <f t="shared" si="2"/>
        <v>30</v>
      </c>
      <c r="J108" s="2" t="s">
        <v>30</v>
      </c>
      <c r="K108" s="2"/>
      <c r="L108" s="2"/>
      <c r="M108" s="2"/>
      <c r="N108" s="2"/>
      <c r="O108" s="2"/>
      <c r="P108" s="2"/>
      <c r="Q108" s="2"/>
      <c r="R108" s="2"/>
      <c r="S108" s="2"/>
      <c r="T108" s="2"/>
      <c r="U108" s="2"/>
      <c r="V108" s="2"/>
      <c r="W108" s="2"/>
      <c r="X108" s="2"/>
      <c r="Y108" s="2"/>
      <c r="Z108" s="2"/>
    </row>
    <row r="109" ht="15.75" customHeight="1">
      <c r="A109" s="2">
        <f t="shared" si="1"/>
        <v>108</v>
      </c>
      <c r="B109" s="10" t="s">
        <v>473</v>
      </c>
      <c r="C109" s="2" t="s">
        <v>14</v>
      </c>
      <c r="D109" s="2" t="s">
        <v>23</v>
      </c>
      <c r="E109" s="2" t="s">
        <v>407</v>
      </c>
      <c r="F109" s="2" t="s">
        <v>422</v>
      </c>
      <c r="G109" s="2" t="s">
        <v>423</v>
      </c>
      <c r="H109" s="2" t="s">
        <v>474</v>
      </c>
      <c r="I109" s="2">
        <f t="shared" si="2"/>
        <v>21</v>
      </c>
      <c r="J109" s="2" t="s">
        <v>12</v>
      </c>
      <c r="K109" s="2"/>
      <c r="L109" s="2"/>
      <c r="M109" s="2"/>
      <c r="N109" s="2"/>
      <c r="O109" s="2"/>
      <c r="P109" s="2"/>
      <c r="Q109" s="2"/>
      <c r="R109" s="2"/>
      <c r="S109" s="2"/>
      <c r="T109" s="2"/>
      <c r="U109" s="2"/>
      <c r="V109" s="2"/>
      <c r="W109" s="2"/>
      <c r="X109" s="2"/>
      <c r="Y109" s="2"/>
      <c r="Z109" s="2"/>
    </row>
    <row r="110" ht="15.75" customHeight="1">
      <c r="A110" s="2">
        <f t="shared" si="1"/>
        <v>109</v>
      </c>
      <c r="B110" s="10" t="s">
        <v>475</v>
      </c>
      <c r="C110" s="2" t="s">
        <v>14</v>
      </c>
      <c r="D110" s="2" t="s">
        <v>23</v>
      </c>
      <c r="E110" s="2" t="s">
        <v>407</v>
      </c>
      <c r="F110" s="2" t="s">
        <v>422</v>
      </c>
      <c r="G110" s="2" t="s">
        <v>423</v>
      </c>
      <c r="H110" s="2" t="s">
        <v>476</v>
      </c>
      <c r="I110" s="2">
        <f t="shared" si="2"/>
        <v>21</v>
      </c>
      <c r="J110" s="2" t="s">
        <v>30</v>
      </c>
      <c r="K110" s="2"/>
      <c r="L110" s="2"/>
      <c r="M110" s="2"/>
      <c r="N110" s="2"/>
      <c r="O110" s="2"/>
      <c r="P110" s="2"/>
      <c r="Q110" s="2"/>
      <c r="R110" s="2"/>
      <c r="S110" s="2"/>
      <c r="T110" s="2"/>
      <c r="U110" s="2"/>
      <c r="V110" s="2"/>
      <c r="W110" s="2"/>
      <c r="X110" s="2"/>
      <c r="Y110" s="2"/>
      <c r="Z110" s="2"/>
    </row>
    <row r="111" ht="15.75" customHeight="1">
      <c r="A111" s="2">
        <f t="shared" si="1"/>
        <v>110</v>
      </c>
      <c r="B111" s="10" t="s">
        <v>477</v>
      </c>
      <c r="C111" s="2" t="s">
        <v>14</v>
      </c>
      <c r="D111" s="2" t="s">
        <v>23</v>
      </c>
      <c r="E111" s="2" t="s">
        <v>407</v>
      </c>
      <c r="F111" s="2" t="s">
        <v>422</v>
      </c>
      <c r="G111" s="2" t="s">
        <v>423</v>
      </c>
      <c r="H111" s="2" t="s">
        <v>478</v>
      </c>
      <c r="I111" s="2">
        <f t="shared" si="2"/>
        <v>25</v>
      </c>
      <c r="J111" s="2" t="s">
        <v>30</v>
      </c>
      <c r="K111" s="2"/>
      <c r="L111" s="2"/>
      <c r="M111" s="2"/>
      <c r="N111" s="2"/>
      <c r="O111" s="2"/>
      <c r="P111" s="2"/>
      <c r="Q111" s="2"/>
      <c r="R111" s="2"/>
      <c r="S111" s="2"/>
      <c r="T111" s="2"/>
      <c r="U111" s="2"/>
      <c r="V111" s="2"/>
      <c r="W111" s="2"/>
      <c r="X111" s="2"/>
      <c r="Y111" s="2"/>
      <c r="Z111" s="2"/>
    </row>
    <row r="112" ht="15.75" customHeight="1">
      <c r="A112" s="2">
        <f t="shared" si="1"/>
        <v>111</v>
      </c>
      <c r="B112" s="10" t="s">
        <v>479</v>
      </c>
      <c r="C112" s="2" t="s">
        <v>14</v>
      </c>
      <c r="D112" s="2" t="s">
        <v>23</v>
      </c>
      <c r="E112" s="2" t="s">
        <v>407</v>
      </c>
      <c r="F112" s="2" t="s">
        <v>422</v>
      </c>
      <c r="G112" s="2" t="s">
        <v>423</v>
      </c>
      <c r="H112" s="2" t="s">
        <v>480</v>
      </c>
      <c r="I112" s="2">
        <f t="shared" si="2"/>
        <v>26</v>
      </c>
      <c r="J112" s="2" t="s">
        <v>30</v>
      </c>
      <c r="K112" s="2"/>
      <c r="L112" s="2"/>
      <c r="M112" s="2"/>
      <c r="N112" s="2"/>
      <c r="O112" s="2"/>
      <c r="P112" s="2"/>
      <c r="Q112" s="2"/>
      <c r="R112" s="2"/>
      <c r="S112" s="2"/>
      <c r="T112" s="2"/>
      <c r="U112" s="2"/>
      <c r="V112" s="2"/>
      <c r="W112" s="2"/>
      <c r="X112" s="2"/>
      <c r="Y112" s="2"/>
      <c r="Z112" s="2"/>
    </row>
    <row r="113" ht="15.75" customHeight="1">
      <c r="A113" s="2">
        <f t="shared" si="1"/>
        <v>112</v>
      </c>
      <c r="B113" s="10" t="s">
        <v>481</v>
      </c>
      <c r="C113" s="2" t="s">
        <v>14</v>
      </c>
      <c r="D113" s="2" t="s">
        <v>23</v>
      </c>
      <c r="E113" s="2" t="s">
        <v>407</v>
      </c>
      <c r="F113" s="2" t="s">
        <v>422</v>
      </c>
      <c r="G113" s="2" t="s">
        <v>423</v>
      </c>
      <c r="H113" s="2" t="s">
        <v>482</v>
      </c>
      <c r="I113" s="2">
        <f t="shared" si="2"/>
        <v>16</v>
      </c>
      <c r="J113" s="2" t="s">
        <v>30</v>
      </c>
      <c r="K113" s="2"/>
      <c r="L113" s="2"/>
      <c r="M113" s="2"/>
      <c r="N113" s="2"/>
      <c r="O113" s="2"/>
      <c r="P113" s="2"/>
      <c r="Q113" s="2"/>
      <c r="R113" s="2"/>
      <c r="S113" s="2"/>
      <c r="T113" s="2"/>
      <c r="U113" s="2"/>
      <c r="V113" s="2"/>
      <c r="W113" s="2"/>
      <c r="X113" s="2"/>
      <c r="Y113" s="2"/>
      <c r="Z113" s="2"/>
    </row>
    <row r="114" ht="15.75" customHeight="1">
      <c r="A114" s="2">
        <f t="shared" si="1"/>
        <v>113</v>
      </c>
      <c r="B114" s="10" t="s">
        <v>483</v>
      </c>
      <c r="C114" s="2" t="s">
        <v>14</v>
      </c>
      <c r="D114" s="2" t="s">
        <v>23</v>
      </c>
      <c r="E114" s="2" t="s">
        <v>407</v>
      </c>
      <c r="F114" s="2" t="s">
        <v>422</v>
      </c>
      <c r="G114" s="2" t="s">
        <v>423</v>
      </c>
      <c r="H114" s="2" t="s">
        <v>484</v>
      </c>
      <c r="I114" s="2">
        <f t="shared" si="2"/>
        <v>20</v>
      </c>
      <c r="J114" s="2" t="s">
        <v>30</v>
      </c>
      <c r="K114" s="2"/>
      <c r="L114" s="2"/>
      <c r="M114" s="2"/>
      <c r="N114" s="2"/>
      <c r="O114" s="2"/>
      <c r="P114" s="2"/>
      <c r="Q114" s="2"/>
      <c r="R114" s="2"/>
      <c r="S114" s="2"/>
      <c r="T114" s="2"/>
      <c r="U114" s="2"/>
      <c r="V114" s="2"/>
      <c r="W114" s="2"/>
      <c r="X114" s="2"/>
      <c r="Y114" s="2"/>
      <c r="Z114" s="2"/>
    </row>
    <row r="115" ht="15.75" customHeight="1">
      <c r="A115" s="2">
        <f t="shared" si="1"/>
        <v>114</v>
      </c>
      <c r="B115" s="10" t="s">
        <v>485</v>
      </c>
      <c r="C115" s="2" t="s">
        <v>14</v>
      </c>
      <c r="D115" s="2" t="s">
        <v>23</v>
      </c>
      <c r="E115" s="2" t="s">
        <v>407</v>
      </c>
      <c r="F115" s="2" t="s">
        <v>422</v>
      </c>
      <c r="G115" s="2" t="s">
        <v>423</v>
      </c>
      <c r="H115" s="2" t="s">
        <v>486</v>
      </c>
      <c r="I115" s="2">
        <f t="shared" si="2"/>
        <v>25</v>
      </c>
      <c r="J115" s="2" t="s">
        <v>30</v>
      </c>
      <c r="K115" s="2"/>
      <c r="L115" s="2"/>
      <c r="M115" s="2"/>
      <c r="N115" s="2"/>
      <c r="O115" s="2"/>
      <c r="P115" s="2"/>
      <c r="Q115" s="2"/>
      <c r="R115" s="2"/>
      <c r="S115" s="2"/>
      <c r="T115" s="2"/>
      <c r="U115" s="2"/>
      <c r="V115" s="2"/>
      <c r="W115" s="2"/>
      <c r="X115" s="2"/>
      <c r="Y115" s="2"/>
      <c r="Z115" s="2"/>
    </row>
    <row r="116" ht="15.75" customHeight="1">
      <c r="A116" s="2">
        <f t="shared" si="1"/>
        <v>115</v>
      </c>
      <c r="B116" s="10" t="s">
        <v>487</v>
      </c>
      <c r="C116" s="2" t="s">
        <v>14</v>
      </c>
      <c r="D116" s="2" t="s">
        <v>23</v>
      </c>
      <c r="E116" s="2" t="s">
        <v>407</v>
      </c>
      <c r="F116" s="2" t="s">
        <v>422</v>
      </c>
      <c r="G116" s="2" t="s">
        <v>423</v>
      </c>
      <c r="H116" s="2" t="s">
        <v>488</v>
      </c>
      <c r="I116" s="2">
        <f t="shared" si="2"/>
        <v>24</v>
      </c>
      <c r="J116" s="2" t="s">
        <v>12</v>
      </c>
      <c r="K116" s="2"/>
      <c r="L116" s="2"/>
      <c r="M116" s="2"/>
      <c r="N116" s="2"/>
      <c r="O116" s="2"/>
      <c r="P116" s="2"/>
      <c r="Q116" s="2"/>
      <c r="R116" s="2"/>
      <c r="S116" s="2"/>
      <c r="T116" s="2"/>
      <c r="U116" s="2"/>
      <c r="V116" s="2"/>
      <c r="W116" s="2"/>
      <c r="X116" s="2"/>
      <c r="Y116" s="2"/>
      <c r="Z116" s="2"/>
    </row>
    <row r="117" ht="15.75" customHeight="1">
      <c r="A117" s="2">
        <f t="shared" si="1"/>
        <v>116</v>
      </c>
      <c r="B117" s="10" t="s">
        <v>489</v>
      </c>
      <c r="C117" s="2" t="s">
        <v>14</v>
      </c>
      <c r="D117" s="2" t="s">
        <v>23</v>
      </c>
      <c r="E117" s="2" t="s">
        <v>407</v>
      </c>
      <c r="F117" s="2" t="s">
        <v>422</v>
      </c>
      <c r="G117" s="2" t="s">
        <v>423</v>
      </c>
      <c r="H117" s="2" t="s">
        <v>452</v>
      </c>
      <c r="I117" s="2">
        <f t="shared" si="2"/>
        <v>18</v>
      </c>
      <c r="J117" s="2" t="s">
        <v>30</v>
      </c>
      <c r="K117" s="2"/>
      <c r="L117" s="2"/>
      <c r="M117" s="2"/>
      <c r="N117" s="2"/>
      <c r="O117" s="2"/>
      <c r="P117" s="2"/>
      <c r="Q117" s="2"/>
      <c r="R117" s="2"/>
      <c r="S117" s="2"/>
      <c r="T117" s="2"/>
      <c r="U117" s="2"/>
      <c r="V117" s="2"/>
      <c r="W117" s="2"/>
      <c r="X117" s="2"/>
      <c r="Y117" s="2"/>
      <c r="Z117" s="2"/>
    </row>
    <row r="118" ht="15.75" customHeight="1">
      <c r="A118" s="2">
        <f t="shared" si="1"/>
        <v>117</v>
      </c>
      <c r="B118" s="10" t="s">
        <v>490</v>
      </c>
      <c r="C118" s="2" t="s">
        <v>14</v>
      </c>
      <c r="D118" s="2" t="s">
        <v>23</v>
      </c>
      <c r="E118" s="2" t="s">
        <v>407</v>
      </c>
      <c r="F118" s="2" t="s">
        <v>422</v>
      </c>
      <c r="G118" s="2" t="s">
        <v>423</v>
      </c>
      <c r="H118" s="2" t="s">
        <v>491</v>
      </c>
      <c r="I118" s="2">
        <f t="shared" si="2"/>
        <v>23</v>
      </c>
      <c r="J118" s="2" t="s">
        <v>28</v>
      </c>
      <c r="K118" s="2"/>
      <c r="L118" s="2"/>
      <c r="M118" s="2"/>
      <c r="N118" s="2"/>
      <c r="O118" s="2"/>
      <c r="P118" s="2"/>
      <c r="Q118" s="2"/>
      <c r="R118" s="2"/>
      <c r="S118" s="2"/>
      <c r="T118" s="2"/>
      <c r="U118" s="2"/>
      <c r="V118" s="2"/>
      <c r="W118" s="2"/>
      <c r="X118" s="2"/>
      <c r="Y118" s="2"/>
      <c r="Z118" s="2"/>
    </row>
    <row r="119" ht="15.75" customHeight="1">
      <c r="A119" s="2">
        <f t="shared" si="1"/>
        <v>118</v>
      </c>
      <c r="B119" s="10" t="s">
        <v>492</v>
      </c>
      <c r="C119" s="2" t="s">
        <v>14</v>
      </c>
      <c r="D119" s="2" t="s">
        <v>23</v>
      </c>
      <c r="E119" s="2" t="s">
        <v>493</v>
      </c>
      <c r="F119" s="2" t="s">
        <v>494</v>
      </c>
      <c r="G119" s="2" t="s">
        <v>495</v>
      </c>
      <c r="H119" s="2" t="s">
        <v>496</v>
      </c>
      <c r="I119" s="2">
        <f t="shared" si="2"/>
        <v>27</v>
      </c>
      <c r="J119" s="2" t="s">
        <v>30</v>
      </c>
      <c r="K119" s="2"/>
      <c r="L119" s="2"/>
      <c r="M119" s="2"/>
      <c r="N119" s="2"/>
      <c r="O119" s="2"/>
      <c r="P119" s="2"/>
      <c r="Q119" s="2"/>
      <c r="R119" s="2"/>
      <c r="S119" s="2"/>
      <c r="T119" s="2"/>
      <c r="U119" s="2"/>
      <c r="V119" s="2"/>
      <c r="W119" s="2"/>
      <c r="X119" s="2"/>
      <c r="Y119" s="2"/>
      <c r="Z119" s="2"/>
    </row>
    <row r="120" ht="15.75" customHeight="1">
      <c r="A120" s="2">
        <f t="shared" si="1"/>
        <v>119</v>
      </c>
      <c r="B120" s="10" t="s">
        <v>497</v>
      </c>
      <c r="C120" s="2" t="s">
        <v>14</v>
      </c>
      <c r="D120" s="2" t="s">
        <v>23</v>
      </c>
      <c r="E120" s="2" t="s">
        <v>493</v>
      </c>
      <c r="F120" s="2" t="s">
        <v>494</v>
      </c>
      <c r="G120" s="2" t="s">
        <v>495</v>
      </c>
      <c r="H120" s="2" t="s">
        <v>498</v>
      </c>
      <c r="I120" s="2">
        <f t="shared" si="2"/>
        <v>23</v>
      </c>
      <c r="J120" s="2" t="s">
        <v>30</v>
      </c>
      <c r="K120" s="2"/>
      <c r="L120" s="2"/>
      <c r="M120" s="2"/>
      <c r="N120" s="2"/>
      <c r="O120" s="2"/>
      <c r="P120" s="2"/>
      <c r="Q120" s="2"/>
      <c r="R120" s="2"/>
      <c r="S120" s="2"/>
      <c r="T120" s="2"/>
      <c r="U120" s="2"/>
      <c r="V120" s="2"/>
      <c r="W120" s="2"/>
      <c r="X120" s="2"/>
      <c r="Y120" s="2"/>
      <c r="Z120" s="2"/>
    </row>
    <row r="121" ht="15.75" customHeight="1">
      <c r="A121" s="2">
        <f t="shared" si="1"/>
        <v>120</v>
      </c>
      <c r="B121" s="10" t="s">
        <v>499</v>
      </c>
      <c r="C121" s="2" t="s">
        <v>14</v>
      </c>
      <c r="D121" s="2" t="s">
        <v>23</v>
      </c>
      <c r="E121" s="2" t="s">
        <v>493</v>
      </c>
      <c r="F121" s="2" t="s">
        <v>494</v>
      </c>
      <c r="G121" s="2" t="s">
        <v>495</v>
      </c>
      <c r="H121" s="2" t="s">
        <v>500</v>
      </c>
      <c r="I121" s="2">
        <f t="shared" si="2"/>
        <v>28</v>
      </c>
      <c r="J121" s="2" t="s">
        <v>30</v>
      </c>
      <c r="K121" s="2"/>
      <c r="L121" s="2"/>
      <c r="M121" s="2"/>
      <c r="N121" s="2"/>
      <c r="O121" s="2"/>
      <c r="P121" s="2"/>
      <c r="Q121" s="2"/>
      <c r="R121" s="2"/>
      <c r="S121" s="2"/>
      <c r="T121" s="2"/>
      <c r="U121" s="2"/>
      <c r="V121" s="2"/>
      <c r="W121" s="2"/>
      <c r="X121" s="2"/>
      <c r="Y121" s="2"/>
      <c r="Z121" s="2"/>
    </row>
    <row r="122" ht="15.75" customHeight="1">
      <c r="A122" s="2">
        <f t="shared" si="1"/>
        <v>121</v>
      </c>
      <c r="B122" s="10" t="s">
        <v>501</v>
      </c>
      <c r="C122" s="2" t="s">
        <v>14</v>
      </c>
      <c r="D122" s="2" t="s">
        <v>23</v>
      </c>
      <c r="E122" s="2" t="s">
        <v>493</v>
      </c>
      <c r="F122" s="2" t="s">
        <v>494</v>
      </c>
      <c r="G122" s="2" t="s">
        <v>495</v>
      </c>
      <c r="H122" s="2" t="s">
        <v>500</v>
      </c>
      <c r="I122" s="2">
        <f t="shared" si="2"/>
        <v>27</v>
      </c>
      <c r="J122" s="2" t="s">
        <v>30</v>
      </c>
      <c r="K122" s="2"/>
      <c r="L122" s="2"/>
      <c r="M122" s="2"/>
      <c r="N122" s="2"/>
      <c r="O122" s="2"/>
      <c r="P122" s="2"/>
      <c r="Q122" s="2"/>
      <c r="R122" s="2"/>
      <c r="S122" s="2"/>
      <c r="T122" s="2"/>
      <c r="U122" s="2"/>
      <c r="V122" s="2"/>
      <c r="W122" s="2"/>
      <c r="X122" s="2"/>
      <c r="Y122" s="2"/>
      <c r="Z122" s="2"/>
    </row>
    <row r="123" ht="15.75" customHeight="1">
      <c r="A123" s="2">
        <f t="shared" si="1"/>
        <v>122</v>
      </c>
      <c r="B123" s="10" t="s">
        <v>502</v>
      </c>
      <c r="C123" s="2" t="s">
        <v>14</v>
      </c>
      <c r="D123" s="2" t="s">
        <v>23</v>
      </c>
      <c r="E123" s="2" t="s">
        <v>493</v>
      </c>
      <c r="F123" s="2" t="s">
        <v>494</v>
      </c>
      <c r="G123" s="2" t="s">
        <v>495</v>
      </c>
      <c r="H123" s="2" t="s">
        <v>503</v>
      </c>
      <c r="I123" s="2">
        <f t="shared" si="2"/>
        <v>23</v>
      </c>
      <c r="J123" s="2" t="s">
        <v>30</v>
      </c>
      <c r="K123" s="2"/>
      <c r="L123" s="2"/>
      <c r="M123" s="2"/>
      <c r="N123" s="2"/>
      <c r="O123" s="2"/>
      <c r="P123" s="2"/>
      <c r="Q123" s="2"/>
      <c r="R123" s="2"/>
      <c r="S123" s="2"/>
      <c r="T123" s="2"/>
      <c r="U123" s="2"/>
      <c r="V123" s="2"/>
      <c r="W123" s="2"/>
      <c r="X123" s="2"/>
      <c r="Y123" s="2"/>
      <c r="Z123" s="2"/>
    </row>
    <row r="124" ht="15.75" customHeight="1">
      <c r="A124" s="2">
        <f t="shared" si="1"/>
        <v>123</v>
      </c>
      <c r="B124" s="10" t="s">
        <v>504</v>
      </c>
      <c r="C124" s="2" t="s">
        <v>14</v>
      </c>
      <c r="D124" s="2" t="s">
        <v>23</v>
      </c>
      <c r="E124" s="2" t="s">
        <v>493</v>
      </c>
      <c r="F124" s="2" t="s">
        <v>505</v>
      </c>
      <c r="G124" s="2" t="s">
        <v>506</v>
      </c>
      <c r="H124" s="2" t="s">
        <v>507</v>
      </c>
      <c r="I124" s="2">
        <f t="shared" si="2"/>
        <v>17</v>
      </c>
      <c r="J124" s="2" t="s">
        <v>30</v>
      </c>
      <c r="K124" s="2" t="s">
        <v>508</v>
      </c>
      <c r="L124" s="2"/>
      <c r="M124" s="2"/>
      <c r="N124" s="2"/>
      <c r="O124" s="2"/>
      <c r="P124" s="2"/>
      <c r="Q124" s="2"/>
      <c r="R124" s="2"/>
      <c r="S124" s="2"/>
      <c r="T124" s="2"/>
      <c r="U124" s="2"/>
      <c r="V124" s="2"/>
      <c r="W124" s="2"/>
      <c r="X124" s="2"/>
      <c r="Y124" s="2"/>
      <c r="Z124" s="2"/>
    </row>
    <row r="125" ht="15.75" customHeight="1">
      <c r="A125" s="2">
        <f t="shared" si="1"/>
        <v>124</v>
      </c>
      <c r="B125" s="10" t="s">
        <v>509</v>
      </c>
      <c r="C125" s="2" t="s">
        <v>14</v>
      </c>
      <c r="D125" s="2" t="s">
        <v>23</v>
      </c>
      <c r="E125" s="2" t="s">
        <v>493</v>
      </c>
      <c r="F125" s="2" t="s">
        <v>510</v>
      </c>
      <c r="G125" s="2" t="s">
        <v>506</v>
      </c>
      <c r="H125" s="2" t="s">
        <v>511</v>
      </c>
      <c r="I125" s="2">
        <f t="shared" si="2"/>
        <v>14</v>
      </c>
      <c r="J125" s="2" t="s">
        <v>30</v>
      </c>
      <c r="K125" s="2"/>
      <c r="L125" s="2"/>
      <c r="M125" s="2"/>
      <c r="N125" s="2"/>
      <c r="O125" s="2"/>
      <c r="P125" s="2"/>
      <c r="Q125" s="2"/>
      <c r="R125" s="2"/>
      <c r="S125" s="2"/>
      <c r="T125" s="2"/>
      <c r="U125" s="2"/>
      <c r="V125" s="2"/>
      <c r="W125" s="2"/>
      <c r="X125" s="2"/>
      <c r="Y125" s="2"/>
      <c r="Z125" s="2"/>
    </row>
    <row r="126" ht="15.75" customHeight="1">
      <c r="A126" s="2">
        <f t="shared" si="1"/>
        <v>125</v>
      </c>
      <c r="B126" s="14" t="s">
        <v>512</v>
      </c>
      <c r="C126" s="2" t="s">
        <v>14</v>
      </c>
      <c r="D126" s="2" t="s">
        <v>23</v>
      </c>
      <c r="E126" s="2" t="s">
        <v>493</v>
      </c>
      <c r="F126" s="2" t="s">
        <v>513</v>
      </c>
      <c r="G126" s="2" t="s">
        <v>506</v>
      </c>
      <c r="H126" s="2" t="s">
        <v>514</v>
      </c>
      <c r="I126" s="2">
        <f t="shared" si="2"/>
        <v>16</v>
      </c>
      <c r="J126" s="2" t="s">
        <v>30</v>
      </c>
      <c r="K126" s="2"/>
      <c r="L126" s="2"/>
      <c r="M126" s="2"/>
      <c r="N126" s="2"/>
      <c r="O126" s="2"/>
      <c r="P126" s="2"/>
      <c r="Q126" s="2"/>
      <c r="R126" s="2"/>
      <c r="S126" s="2"/>
      <c r="T126" s="2"/>
      <c r="U126" s="2"/>
      <c r="V126" s="2"/>
      <c r="W126" s="2"/>
      <c r="X126" s="2"/>
      <c r="Y126" s="2"/>
      <c r="Z126" s="2"/>
    </row>
    <row r="127" ht="15.75" customHeight="1">
      <c r="A127" s="2">
        <f t="shared" si="1"/>
        <v>126</v>
      </c>
      <c r="B127" s="14" t="s">
        <v>515</v>
      </c>
      <c r="C127" s="2" t="s">
        <v>14</v>
      </c>
      <c r="D127" s="2" t="s">
        <v>23</v>
      </c>
      <c r="E127" s="2" t="s">
        <v>493</v>
      </c>
      <c r="F127" s="2" t="s">
        <v>513</v>
      </c>
      <c r="G127" s="2" t="s">
        <v>506</v>
      </c>
      <c r="H127" s="2" t="s">
        <v>516</v>
      </c>
      <c r="I127" s="2">
        <f t="shared" si="2"/>
        <v>21</v>
      </c>
      <c r="J127" s="2" t="s">
        <v>28</v>
      </c>
      <c r="K127" s="2"/>
      <c r="L127" s="2"/>
      <c r="M127" s="2"/>
      <c r="N127" s="2"/>
      <c r="O127" s="2"/>
      <c r="P127" s="2"/>
      <c r="Q127" s="2"/>
      <c r="R127" s="2"/>
      <c r="S127" s="2"/>
      <c r="T127" s="2"/>
      <c r="U127" s="2"/>
      <c r="V127" s="2"/>
      <c r="W127" s="2"/>
      <c r="X127" s="2"/>
      <c r="Y127" s="2"/>
      <c r="Z127" s="2"/>
    </row>
    <row r="128" ht="15.75" customHeight="1">
      <c r="A128" s="2">
        <f t="shared" si="1"/>
        <v>127</v>
      </c>
      <c r="B128" s="10" t="s">
        <v>517</v>
      </c>
      <c r="C128" s="2" t="s">
        <v>14</v>
      </c>
      <c r="D128" s="2" t="s">
        <v>23</v>
      </c>
      <c r="E128" s="2" t="s">
        <v>493</v>
      </c>
      <c r="F128" s="2" t="s">
        <v>505</v>
      </c>
      <c r="G128" s="2" t="s">
        <v>506</v>
      </c>
      <c r="H128" s="2" t="s">
        <v>518</v>
      </c>
      <c r="I128" s="2">
        <f t="shared" si="2"/>
        <v>22</v>
      </c>
      <c r="J128" s="2" t="s">
        <v>30</v>
      </c>
      <c r="K128" s="2"/>
      <c r="L128" s="2"/>
      <c r="M128" s="2"/>
      <c r="N128" s="2"/>
      <c r="O128" s="2"/>
      <c r="P128" s="2"/>
      <c r="Q128" s="2"/>
      <c r="R128" s="2"/>
      <c r="S128" s="2"/>
      <c r="T128" s="2"/>
      <c r="U128" s="2"/>
      <c r="V128" s="2"/>
      <c r="W128" s="2"/>
      <c r="X128" s="2"/>
      <c r="Y128" s="2"/>
      <c r="Z128" s="2"/>
    </row>
    <row r="129" ht="15.75" customHeight="1">
      <c r="A129" s="2">
        <f t="shared" si="1"/>
        <v>128</v>
      </c>
      <c r="B129" s="10" t="s">
        <v>519</v>
      </c>
      <c r="C129" s="2" t="s">
        <v>14</v>
      </c>
      <c r="D129" s="2" t="s">
        <v>23</v>
      </c>
      <c r="E129" s="2" t="s">
        <v>493</v>
      </c>
      <c r="F129" s="2" t="s">
        <v>505</v>
      </c>
      <c r="G129" s="2" t="s">
        <v>506</v>
      </c>
      <c r="H129" s="2" t="s">
        <v>520</v>
      </c>
      <c r="I129" s="2">
        <f t="shared" si="2"/>
        <v>18</v>
      </c>
      <c r="J129" s="2" t="s">
        <v>30</v>
      </c>
      <c r="K129" s="2"/>
      <c r="L129" s="2"/>
      <c r="M129" s="2"/>
      <c r="N129" s="2"/>
      <c r="O129" s="2"/>
      <c r="P129" s="2"/>
      <c r="Q129" s="2"/>
      <c r="R129" s="2"/>
      <c r="S129" s="2"/>
      <c r="T129" s="2"/>
      <c r="U129" s="2"/>
      <c r="V129" s="2"/>
      <c r="W129" s="2"/>
      <c r="X129" s="2"/>
      <c r="Y129" s="2"/>
      <c r="Z129" s="2"/>
    </row>
    <row r="130" ht="15.75" customHeight="1">
      <c r="A130" s="2">
        <f t="shared" si="1"/>
        <v>129</v>
      </c>
      <c r="B130" s="10" t="s">
        <v>521</v>
      </c>
      <c r="C130" s="2" t="s">
        <v>14</v>
      </c>
      <c r="D130" s="2" t="s">
        <v>23</v>
      </c>
      <c r="E130" s="2" t="s">
        <v>493</v>
      </c>
      <c r="F130" s="2" t="s">
        <v>505</v>
      </c>
      <c r="G130" s="2" t="s">
        <v>506</v>
      </c>
      <c r="H130" s="2" t="s">
        <v>522</v>
      </c>
      <c r="I130" s="2">
        <f t="shared" si="2"/>
        <v>27</v>
      </c>
      <c r="J130" s="2" t="s">
        <v>30</v>
      </c>
      <c r="K130" s="2"/>
      <c r="L130" s="2"/>
      <c r="M130" s="2"/>
      <c r="N130" s="2"/>
      <c r="O130" s="2"/>
      <c r="P130" s="2"/>
      <c r="Q130" s="2"/>
      <c r="R130" s="2"/>
      <c r="S130" s="2"/>
      <c r="T130" s="2"/>
      <c r="U130" s="2"/>
      <c r="V130" s="2"/>
      <c r="W130" s="2"/>
      <c r="X130" s="2"/>
      <c r="Y130" s="2"/>
      <c r="Z130" s="2"/>
    </row>
    <row r="131" ht="15.75" customHeight="1">
      <c r="A131" s="2">
        <f t="shared" si="1"/>
        <v>130</v>
      </c>
      <c r="B131" s="10" t="s">
        <v>523</v>
      </c>
      <c r="C131" s="2" t="s">
        <v>14</v>
      </c>
      <c r="D131" s="2" t="s">
        <v>23</v>
      </c>
      <c r="E131" s="2" t="s">
        <v>493</v>
      </c>
      <c r="F131" s="2" t="s">
        <v>505</v>
      </c>
      <c r="G131" s="2" t="s">
        <v>506</v>
      </c>
      <c r="H131" s="2" t="s">
        <v>524</v>
      </c>
      <c r="I131" s="2">
        <f t="shared" si="2"/>
        <v>18</v>
      </c>
      <c r="J131" s="2" t="s">
        <v>30</v>
      </c>
      <c r="K131" s="2"/>
      <c r="L131" s="2"/>
      <c r="M131" s="2"/>
      <c r="N131" s="2"/>
      <c r="O131" s="2"/>
      <c r="P131" s="2"/>
      <c r="Q131" s="2"/>
      <c r="R131" s="2"/>
      <c r="S131" s="2"/>
      <c r="T131" s="2"/>
      <c r="U131" s="2"/>
      <c r="V131" s="2"/>
      <c r="W131" s="2"/>
      <c r="X131" s="2"/>
      <c r="Y131" s="2"/>
      <c r="Z131" s="2"/>
    </row>
    <row r="132" ht="15.75" customHeight="1">
      <c r="A132" s="2">
        <f t="shared" si="1"/>
        <v>131</v>
      </c>
      <c r="B132" s="10" t="s">
        <v>525</v>
      </c>
      <c r="C132" s="2" t="s">
        <v>14</v>
      </c>
      <c r="D132" s="2" t="s">
        <v>23</v>
      </c>
      <c r="E132" s="2" t="s">
        <v>493</v>
      </c>
      <c r="F132" s="2" t="s">
        <v>505</v>
      </c>
      <c r="G132" s="2" t="s">
        <v>506</v>
      </c>
      <c r="H132" s="2" t="s">
        <v>526</v>
      </c>
      <c r="I132" s="2">
        <f t="shared" si="2"/>
        <v>27</v>
      </c>
      <c r="J132" s="2" t="s">
        <v>30</v>
      </c>
      <c r="K132" s="2"/>
      <c r="L132" s="2"/>
      <c r="M132" s="2"/>
      <c r="N132" s="2"/>
      <c r="O132" s="2"/>
      <c r="P132" s="2"/>
      <c r="Q132" s="2"/>
      <c r="R132" s="2"/>
      <c r="S132" s="2"/>
      <c r="T132" s="2"/>
      <c r="U132" s="2"/>
      <c r="V132" s="2"/>
      <c r="W132" s="2"/>
      <c r="X132" s="2"/>
      <c r="Y132" s="2"/>
      <c r="Z132" s="2"/>
    </row>
    <row r="133" ht="15.75" customHeight="1">
      <c r="A133" s="2">
        <f t="shared" si="1"/>
        <v>132</v>
      </c>
      <c r="B133" s="10" t="s">
        <v>527</v>
      </c>
      <c r="C133" s="2" t="s">
        <v>14</v>
      </c>
      <c r="D133" s="2" t="s">
        <v>23</v>
      </c>
      <c r="E133" s="2" t="s">
        <v>493</v>
      </c>
      <c r="F133" s="2" t="s">
        <v>505</v>
      </c>
      <c r="G133" s="2" t="s">
        <v>506</v>
      </c>
      <c r="H133" s="2" t="s">
        <v>528</v>
      </c>
      <c r="I133" s="2">
        <f t="shared" si="2"/>
        <v>18</v>
      </c>
      <c r="J133" s="2" t="s">
        <v>12</v>
      </c>
      <c r="K133" s="2"/>
      <c r="L133" s="2"/>
      <c r="M133" s="2"/>
      <c r="N133" s="2"/>
      <c r="O133" s="2"/>
      <c r="P133" s="2"/>
      <c r="Q133" s="2"/>
      <c r="R133" s="2"/>
      <c r="S133" s="2"/>
      <c r="T133" s="2"/>
      <c r="U133" s="2"/>
      <c r="V133" s="2"/>
      <c r="W133" s="2"/>
      <c r="X133" s="2"/>
      <c r="Y133" s="2"/>
      <c r="Z133" s="2"/>
    </row>
    <row r="134" ht="15.75" customHeight="1">
      <c r="A134" s="2">
        <f t="shared" si="1"/>
        <v>133</v>
      </c>
      <c r="B134" s="10" t="s">
        <v>529</v>
      </c>
      <c r="C134" s="2" t="s">
        <v>14</v>
      </c>
      <c r="D134" s="2" t="s">
        <v>23</v>
      </c>
      <c r="E134" s="2" t="s">
        <v>493</v>
      </c>
      <c r="F134" s="2" t="s">
        <v>505</v>
      </c>
      <c r="G134" s="2" t="s">
        <v>506</v>
      </c>
      <c r="H134" s="2" t="s">
        <v>530</v>
      </c>
      <c r="I134" s="2">
        <f t="shared" si="2"/>
        <v>27</v>
      </c>
      <c r="J134" s="2" t="s">
        <v>30</v>
      </c>
      <c r="K134" s="2"/>
      <c r="L134" s="2"/>
      <c r="M134" s="2"/>
      <c r="N134" s="2"/>
      <c r="O134" s="2"/>
      <c r="P134" s="2"/>
      <c r="Q134" s="2"/>
      <c r="R134" s="2"/>
      <c r="S134" s="2"/>
      <c r="T134" s="2"/>
      <c r="U134" s="2"/>
      <c r="V134" s="2"/>
      <c r="W134" s="2"/>
      <c r="X134" s="2"/>
      <c r="Y134" s="2"/>
      <c r="Z134" s="2"/>
    </row>
    <row r="135" ht="15.75" customHeight="1">
      <c r="A135" s="2">
        <f t="shared" si="1"/>
        <v>134</v>
      </c>
      <c r="B135" s="10" t="s">
        <v>531</v>
      </c>
      <c r="C135" s="2" t="s">
        <v>14</v>
      </c>
      <c r="D135" s="2" t="s">
        <v>23</v>
      </c>
      <c r="E135" s="2" t="s">
        <v>493</v>
      </c>
      <c r="F135" s="2" t="s">
        <v>505</v>
      </c>
      <c r="G135" s="2" t="s">
        <v>506</v>
      </c>
      <c r="H135" s="2" t="s">
        <v>532</v>
      </c>
      <c r="I135" s="2">
        <f t="shared" si="2"/>
        <v>18</v>
      </c>
      <c r="J135" s="2" t="s">
        <v>12</v>
      </c>
      <c r="K135" s="2"/>
      <c r="L135" s="2"/>
      <c r="M135" s="2"/>
      <c r="N135" s="2"/>
      <c r="O135" s="2"/>
      <c r="P135" s="2"/>
      <c r="Q135" s="2"/>
      <c r="R135" s="2"/>
      <c r="S135" s="2"/>
      <c r="T135" s="2"/>
      <c r="U135" s="2"/>
      <c r="V135" s="2"/>
      <c r="W135" s="2"/>
      <c r="X135" s="2"/>
      <c r="Y135" s="2"/>
      <c r="Z135" s="2"/>
    </row>
    <row r="136" ht="15.75" customHeight="1">
      <c r="A136" s="2">
        <f t="shared" si="1"/>
        <v>135</v>
      </c>
      <c r="B136" s="10" t="s">
        <v>533</v>
      </c>
      <c r="C136" s="2" t="s">
        <v>14</v>
      </c>
      <c r="D136" s="2" t="s">
        <v>23</v>
      </c>
      <c r="E136" s="2" t="s">
        <v>493</v>
      </c>
      <c r="F136" s="2" t="s">
        <v>505</v>
      </c>
      <c r="G136" s="2" t="s">
        <v>506</v>
      </c>
      <c r="H136" s="2" t="s">
        <v>534</v>
      </c>
      <c r="I136" s="2">
        <f t="shared" si="2"/>
        <v>14</v>
      </c>
      <c r="J136" s="2" t="s">
        <v>30</v>
      </c>
      <c r="K136" s="2"/>
      <c r="L136" s="2"/>
      <c r="M136" s="2"/>
      <c r="N136" s="2"/>
      <c r="O136" s="2"/>
      <c r="P136" s="2"/>
      <c r="Q136" s="2"/>
      <c r="R136" s="2"/>
      <c r="S136" s="2"/>
      <c r="T136" s="2"/>
      <c r="U136" s="2"/>
      <c r="V136" s="2"/>
      <c r="W136" s="2"/>
      <c r="X136" s="2"/>
      <c r="Y136" s="2"/>
      <c r="Z136" s="2"/>
    </row>
    <row r="137" ht="15.75" customHeight="1">
      <c r="A137" s="2">
        <f t="shared" si="1"/>
        <v>136</v>
      </c>
      <c r="B137" s="10" t="s">
        <v>535</v>
      </c>
      <c r="C137" s="2" t="s">
        <v>14</v>
      </c>
      <c r="D137" s="2" t="s">
        <v>23</v>
      </c>
      <c r="E137" s="2" t="s">
        <v>493</v>
      </c>
      <c r="F137" s="2" t="s">
        <v>505</v>
      </c>
      <c r="G137" s="2" t="s">
        <v>506</v>
      </c>
      <c r="H137" s="2" t="s">
        <v>536</v>
      </c>
      <c r="I137" s="2">
        <f t="shared" si="2"/>
        <v>18</v>
      </c>
      <c r="J137" s="2" t="s">
        <v>12</v>
      </c>
      <c r="K137" s="2"/>
      <c r="L137" s="2"/>
      <c r="M137" s="2"/>
      <c r="N137" s="2"/>
      <c r="O137" s="2"/>
      <c r="P137" s="2"/>
      <c r="Q137" s="2"/>
      <c r="R137" s="2"/>
      <c r="S137" s="2"/>
      <c r="T137" s="2"/>
      <c r="U137" s="2"/>
      <c r="V137" s="2"/>
      <c r="W137" s="2"/>
      <c r="X137" s="2"/>
      <c r="Y137" s="2"/>
      <c r="Z137" s="2"/>
    </row>
    <row r="138" ht="15.75" customHeight="1">
      <c r="A138" s="2">
        <f t="shared" si="1"/>
        <v>137</v>
      </c>
      <c r="B138" s="10" t="s">
        <v>537</v>
      </c>
      <c r="C138" s="2" t="s">
        <v>14</v>
      </c>
      <c r="D138" s="2" t="s">
        <v>23</v>
      </c>
      <c r="E138" s="2" t="s">
        <v>493</v>
      </c>
      <c r="F138" s="2" t="s">
        <v>505</v>
      </c>
      <c r="G138" s="2" t="s">
        <v>506</v>
      </c>
      <c r="H138" s="2" t="s">
        <v>538</v>
      </c>
      <c r="I138" s="2">
        <f t="shared" si="2"/>
        <v>22</v>
      </c>
      <c r="J138" s="2" t="s">
        <v>30</v>
      </c>
      <c r="K138" s="2"/>
      <c r="L138" s="2"/>
      <c r="M138" s="2"/>
      <c r="N138" s="2"/>
      <c r="O138" s="2"/>
      <c r="P138" s="2"/>
      <c r="Q138" s="2"/>
      <c r="R138" s="2"/>
      <c r="S138" s="2"/>
      <c r="T138" s="2"/>
      <c r="U138" s="2"/>
      <c r="V138" s="2"/>
      <c r="W138" s="2"/>
      <c r="X138" s="2"/>
      <c r="Y138" s="2"/>
      <c r="Z138" s="2"/>
    </row>
    <row r="139" ht="15.75" customHeight="1">
      <c r="A139" s="2">
        <f t="shared" si="1"/>
        <v>138</v>
      </c>
      <c r="B139" s="10" t="s">
        <v>539</v>
      </c>
      <c r="C139" s="2" t="s">
        <v>14</v>
      </c>
      <c r="D139" s="2" t="s">
        <v>23</v>
      </c>
      <c r="E139" s="2" t="s">
        <v>493</v>
      </c>
      <c r="F139" s="2" t="s">
        <v>505</v>
      </c>
      <c r="G139" s="2" t="s">
        <v>506</v>
      </c>
      <c r="H139" s="2" t="s">
        <v>540</v>
      </c>
      <c r="I139" s="2">
        <f t="shared" si="2"/>
        <v>27</v>
      </c>
      <c r="J139" s="2" t="s">
        <v>28</v>
      </c>
      <c r="K139" s="2"/>
      <c r="L139" s="2"/>
      <c r="M139" s="2"/>
      <c r="N139" s="2"/>
      <c r="O139" s="2"/>
      <c r="P139" s="2"/>
      <c r="Q139" s="2"/>
      <c r="R139" s="2"/>
      <c r="S139" s="2"/>
      <c r="T139" s="2"/>
      <c r="U139" s="2"/>
      <c r="V139" s="2"/>
      <c r="W139" s="2"/>
      <c r="X139" s="2"/>
      <c r="Y139" s="2"/>
      <c r="Z139" s="2"/>
    </row>
    <row r="140" ht="15.75" customHeight="1">
      <c r="A140" s="2">
        <f t="shared" si="1"/>
        <v>139</v>
      </c>
      <c r="B140" s="10" t="s">
        <v>541</v>
      </c>
      <c r="C140" s="2" t="s">
        <v>14</v>
      </c>
      <c r="D140" s="2" t="s">
        <v>23</v>
      </c>
      <c r="E140" s="2" t="s">
        <v>493</v>
      </c>
      <c r="F140" s="2" t="s">
        <v>505</v>
      </c>
      <c r="G140" s="2" t="s">
        <v>506</v>
      </c>
      <c r="H140" s="2" t="s">
        <v>542</v>
      </c>
      <c r="I140" s="2">
        <f t="shared" si="2"/>
        <v>14</v>
      </c>
      <c r="J140" s="2" t="s">
        <v>30</v>
      </c>
      <c r="K140" s="2"/>
      <c r="L140" s="2"/>
      <c r="M140" s="2"/>
      <c r="N140" s="2"/>
      <c r="O140" s="2"/>
      <c r="P140" s="2"/>
      <c r="Q140" s="2"/>
      <c r="R140" s="2"/>
      <c r="S140" s="2"/>
      <c r="T140" s="2"/>
      <c r="U140" s="2"/>
      <c r="V140" s="2"/>
      <c r="W140" s="2"/>
      <c r="X140" s="2"/>
      <c r="Y140" s="2"/>
      <c r="Z140" s="2"/>
    </row>
    <row r="141" ht="15.75" customHeight="1">
      <c r="A141" s="2">
        <f t="shared" si="1"/>
        <v>140</v>
      </c>
      <c r="B141" s="10" t="s">
        <v>543</v>
      </c>
      <c r="C141" s="2" t="s">
        <v>14</v>
      </c>
      <c r="D141" s="2" t="s">
        <v>23</v>
      </c>
      <c r="E141" s="2" t="s">
        <v>493</v>
      </c>
      <c r="F141" s="2" t="s">
        <v>505</v>
      </c>
      <c r="G141" s="2" t="s">
        <v>506</v>
      </c>
      <c r="H141" s="2" t="s">
        <v>544</v>
      </c>
      <c r="I141" s="2">
        <f t="shared" si="2"/>
        <v>19</v>
      </c>
      <c r="J141" s="2" t="s">
        <v>12</v>
      </c>
      <c r="K141" s="2"/>
      <c r="L141" s="2"/>
      <c r="M141" s="2"/>
      <c r="N141" s="2"/>
      <c r="O141" s="2"/>
      <c r="P141" s="2"/>
      <c r="Q141" s="2"/>
      <c r="R141" s="2"/>
      <c r="S141" s="2"/>
      <c r="T141" s="2"/>
      <c r="U141" s="2"/>
      <c r="V141" s="2"/>
      <c r="W141" s="2"/>
      <c r="X141" s="2"/>
      <c r="Y141" s="2"/>
      <c r="Z141" s="2"/>
    </row>
    <row r="142" ht="15.75" customHeight="1">
      <c r="A142" s="2">
        <f t="shared" si="1"/>
        <v>141</v>
      </c>
      <c r="B142" s="10" t="s">
        <v>545</v>
      </c>
      <c r="C142" s="2" t="s">
        <v>14</v>
      </c>
      <c r="D142" s="2" t="s">
        <v>23</v>
      </c>
      <c r="E142" s="2" t="s">
        <v>493</v>
      </c>
      <c r="F142" s="2" t="s">
        <v>505</v>
      </c>
      <c r="G142" s="2" t="s">
        <v>506</v>
      </c>
      <c r="H142" s="2" t="s">
        <v>546</v>
      </c>
      <c r="I142" s="2">
        <f t="shared" si="2"/>
        <v>19</v>
      </c>
      <c r="J142" s="2" t="s">
        <v>30</v>
      </c>
      <c r="K142" s="2"/>
      <c r="L142" s="2"/>
      <c r="M142" s="2"/>
      <c r="N142" s="2"/>
      <c r="O142" s="2"/>
      <c r="P142" s="2"/>
      <c r="Q142" s="2"/>
      <c r="R142" s="2"/>
      <c r="S142" s="2"/>
      <c r="T142" s="2"/>
      <c r="U142" s="2"/>
      <c r="V142" s="2"/>
      <c r="W142" s="2"/>
      <c r="X142" s="2"/>
      <c r="Y142" s="2"/>
      <c r="Z142" s="2"/>
    </row>
    <row r="143" ht="15.75" customHeight="1">
      <c r="A143" s="2">
        <f t="shared" si="1"/>
        <v>142</v>
      </c>
      <c r="B143" s="10" t="s">
        <v>547</v>
      </c>
      <c r="C143" s="2" t="s">
        <v>14</v>
      </c>
      <c r="D143" s="2" t="s">
        <v>23</v>
      </c>
      <c r="E143" s="2" t="s">
        <v>493</v>
      </c>
      <c r="F143" s="2" t="s">
        <v>505</v>
      </c>
      <c r="G143" s="2" t="s">
        <v>506</v>
      </c>
      <c r="H143" s="2" t="s">
        <v>548</v>
      </c>
      <c r="I143" s="2">
        <f t="shared" si="2"/>
        <v>24</v>
      </c>
      <c r="J143" s="2" t="s">
        <v>28</v>
      </c>
      <c r="K143" s="2"/>
      <c r="L143" s="2"/>
      <c r="M143" s="2"/>
      <c r="N143" s="2"/>
      <c r="O143" s="2"/>
      <c r="P143" s="2"/>
      <c r="Q143" s="2"/>
      <c r="R143" s="2"/>
      <c r="S143" s="2"/>
      <c r="T143" s="2"/>
      <c r="U143" s="2"/>
      <c r="V143" s="2"/>
      <c r="W143" s="2"/>
      <c r="X143" s="2"/>
      <c r="Y143" s="2"/>
      <c r="Z143" s="2"/>
    </row>
    <row r="144" ht="15.75" customHeight="1">
      <c r="A144" s="2">
        <f t="shared" si="1"/>
        <v>143</v>
      </c>
      <c r="B144" s="10" t="s">
        <v>549</v>
      </c>
      <c r="C144" s="2" t="s">
        <v>14</v>
      </c>
      <c r="D144" s="2" t="s">
        <v>23</v>
      </c>
      <c r="E144" s="2" t="s">
        <v>493</v>
      </c>
      <c r="F144" s="2" t="s">
        <v>505</v>
      </c>
      <c r="G144" s="2" t="s">
        <v>506</v>
      </c>
      <c r="H144" s="2" t="s">
        <v>550</v>
      </c>
      <c r="I144" s="2">
        <f t="shared" si="2"/>
        <v>15</v>
      </c>
      <c r="J144" s="2" t="s">
        <v>30</v>
      </c>
      <c r="K144" s="2"/>
      <c r="L144" s="2"/>
      <c r="M144" s="2"/>
      <c r="N144" s="2"/>
      <c r="O144" s="2"/>
      <c r="P144" s="2"/>
      <c r="Q144" s="2"/>
      <c r="R144" s="2"/>
      <c r="S144" s="2"/>
      <c r="T144" s="2"/>
      <c r="U144" s="2"/>
      <c r="V144" s="2"/>
      <c r="W144" s="2"/>
      <c r="X144" s="2"/>
      <c r="Y144" s="2"/>
      <c r="Z144" s="2"/>
    </row>
    <row r="145" ht="15.75" customHeight="1">
      <c r="A145" s="2">
        <f t="shared" si="1"/>
        <v>144</v>
      </c>
      <c r="B145" s="10" t="s">
        <v>551</v>
      </c>
      <c r="C145" s="2" t="s">
        <v>14</v>
      </c>
      <c r="D145" s="2" t="s">
        <v>23</v>
      </c>
      <c r="E145" s="2" t="s">
        <v>493</v>
      </c>
      <c r="F145" s="2" t="s">
        <v>505</v>
      </c>
      <c r="G145" s="2" t="s">
        <v>506</v>
      </c>
      <c r="H145" s="2" t="s">
        <v>552</v>
      </c>
      <c r="I145" s="2">
        <f t="shared" si="2"/>
        <v>20</v>
      </c>
      <c r="J145" s="2" t="s">
        <v>28</v>
      </c>
      <c r="K145" s="2"/>
      <c r="L145" s="2"/>
      <c r="M145" s="2"/>
      <c r="N145" s="2"/>
      <c r="O145" s="2"/>
      <c r="P145" s="2"/>
      <c r="Q145" s="2"/>
      <c r="R145" s="2"/>
      <c r="S145" s="2"/>
      <c r="T145" s="2"/>
      <c r="U145" s="2"/>
      <c r="V145" s="2"/>
      <c r="W145" s="2"/>
      <c r="X145" s="2"/>
      <c r="Y145" s="2"/>
      <c r="Z145" s="2"/>
    </row>
    <row r="146" ht="15.75" customHeight="1">
      <c r="A146" s="2">
        <f t="shared" si="1"/>
        <v>145</v>
      </c>
      <c r="B146" s="10" t="s">
        <v>553</v>
      </c>
      <c r="C146" s="2" t="s">
        <v>14</v>
      </c>
      <c r="D146" s="2" t="s">
        <v>23</v>
      </c>
      <c r="E146" s="2" t="s">
        <v>493</v>
      </c>
      <c r="F146" s="2" t="s">
        <v>505</v>
      </c>
      <c r="G146" s="2"/>
      <c r="H146" s="2" t="s">
        <v>554</v>
      </c>
      <c r="I146" s="2">
        <f t="shared" si="2"/>
        <v>18</v>
      </c>
      <c r="J146" s="2" t="s">
        <v>30</v>
      </c>
      <c r="K146" s="2"/>
      <c r="L146" s="2"/>
      <c r="M146" s="2"/>
      <c r="N146" s="2"/>
      <c r="O146" s="2"/>
      <c r="P146" s="2"/>
      <c r="Q146" s="2"/>
      <c r="R146" s="2"/>
      <c r="S146" s="2"/>
      <c r="T146" s="2"/>
      <c r="U146" s="2"/>
      <c r="V146" s="2"/>
      <c r="W146" s="2"/>
      <c r="X146" s="2"/>
      <c r="Y146" s="2"/>
      <c r="Z146" s="2"/>
    </row>
    <row r="147" ht="15.75" customHeight="1">
      <c r="A147" s="2">
        <f t="shared" si="1"/>
        <v>146</v>
      </c>
      <c r="B147" s="10" t="s">
        <v>555</v>
      </c>
      <c r="C147" s="2" t="s">
        <v>14</v>
      </c>
      <c r="D147" s="2" t="s">
        <v>23</v>
      </c>
      <c r="E147" s="2" t="s">
        <v>493</v>
      </c>
      <c r="F147" s="2" t="s">
        <v>556</v>
      </c>
      <c r="G147" s="2"/>
      <c r="H147" s="2" t="s">
        <v>557</v>
      </c>
      <c r="I147" s="2">
        <f t="shared" si="2"/>
        <v>19</v>
      </c>
      <c r="J147" s="2" t="s">
        <v>30</v>
      </c>
      <c r="K147" s="2"/>
      <c r="L147" s="2"/>
      <c r="M147" s="2"/>
      <c r="N147" s="2"/>
      <c r="O147" s="2"/>
      <c r="P147" s="2"/>
      <c r="Q147" s="2"/>
      <c r="R147" s="2"/>
      <c r="S147" s="2"/>
      <c r="T147" s="2"/>
      <c r="U147" s="2"/>
      <c r="V147" s="2"/>
      <c r="W147" s="2"/>
      <c r="X147" s="2"/>
      <c r="Y147" s="2"/>
      <c r="Z147" s="2"/>
    </row>
    <row r="148" ht="15.75" customHeight="1">
      <c r="A148" s="2">
        <f t="shared" si="1"/>
        <v>147</v>
      </c>
      <c r="B148" s="10" t="s">
        <v>558</v>
      </c>
      <c r="C148" s="2" t="s">
        <v>14</v>
      </c>
      <c r="D148" s="2" t="s">
        <v>23</v>
      </c>
      <c r="E148" s="2" t="s">
        <v>493</v>
      </c>
      <c r="F148" s="2" t="s">
        <v>559</v>
      </c>
      <c r="G148" s="2"/>
      <c r="H148" s="2" t="s">
        <v>560</v>
      </c>
      <c r="I148" s="2">
        <f t="shared" si="2"/>
        <v>21</v>
      </c>
      <c r="J148" s="2" t="s">
        <v>30</v>
      </c>
      <c r="K148" s="2"/>
      <c r="L148" s="2"/>
      <c r="M148" s="2"/>
      <c r="N148" s="2"/>
      <c r="O148" s="2"/>
      <c r="P148" s="2"/>
      <c r="Q148" s="2"/>
      <c r="R148" s="2"/>
      <c r="S148" s="2"/>
      <c r="T148" s="2"/>
      <c r="U148" s="2"/>
      <c r="V148" s="2"/>
      <c r="W148" s="2"/>
      <c r="X148" s="2"/>
      <c r="Y148" s="2"/>
      <c r="Z148" s="2"/>
    </row>
    <row r="149" ht="15.75" customHeight="1">
      <c r="A149" s="2">
        <f t="shared" si="1"/>
        <v>148</v>
      </c>
      <c r="B149" s="10" t="s">
        <v>561</v>
      </c>
      <c r="C149" s="2" t="s">
        <v>14</v>
      </c>
      <c r="D149" s="2" t="s">
        <v>23</v>
      </c>
      <c r="E149" s="2" t="s">
        <v>493</v>
      </c>
      <c r="F149" s="2" t="s">
        <v>559</v>
      </c>
      <c r="G149" s="2"/>
      <c r="H149" s="2" t="s">
        <v>562</v>
      </c>
      <c r="I149" s="2">
        <f t="shared" si="2"/>
        <v>26</v>
      </c>
      <c r="J149" s="2" t="s">
        <v>28</v>
      </c>
      <c r="K149" s="2"/>
      <c r="L149" s="2"/>
      <c r="M149" s="2"/>
      <c r="N149" s="2"/>
      <c r="O149" s="2"/>
      <c r="P149" s="2"/>
      <c r="Q149" s="2"/>
      <c r="R149" s="2"/>
      <c r="S149" s="2"/>
      <c r="T149" s="2"/>
      <c r="U149" s="2"/>
      <c r="V149" s="2"/>
      <c r="W149" s="2"/>
      <c r="X149" s="2"/>
      <c r="Y149" s="2"/>
      <c r="Z149" s="2"/>
    </row>
    <row r="150" ht="15.75" customHeight="1">
      <c r="A150" s="2">
        <f t="shared" si="1"/>
        <v>149</v>
      </c>
      <c r="B150" s="10" t="s">
        <v>563</v>
      </c>
      <c r="C150" s="2" t="s">
        <v>14</v>
      </c>
      <c r="D150" s="2" t="s">
        <v>23</v>
      </c>
      <c r="E150" s="2" t="s">
        <v>493</v>
      </c>
      <c r="F150" s="2" t="s">
        <v>505</v>
      </c>
      <c r="G150" s="2"/>
      <c r="H150" s="2" t="s">
        <v>564</v>
      </c>
      <c r="I150" s="2">
        <f t="shared" si="2"/>
        <v>27</v>
      </c>
      <c r="J150" s="2" t="s">
        <v>30</v>
      </c>
      <c r="K150" s="2"/>
      <c r="L150" s="2"/>
      <c r="M150" s="2"/>
      <c r="N150" s="2"/>
      <c r="O150" s="2"/>
      <c r="P150" s="2"/>
      <c r="Q150" s="2"/>
      <c r="R150" s="2"/>
      <c r="S150" s="2"/>
      <c r="T150" s="2"/>
      <c r="U150" s="2"/>
      <c r="V150" s="2"/>
      <c r="W150" s="2"/>
      <c r="X150" s="2"/>
      <c r="Y150" s="2"/>
      <c r="Z150" s="2"/>
    </row>
    <row r="151" ht="15.75" customHeight="1">
      <c r="A151" s="2">
        <f t="shared" si="1"/>
        <v>150</v>
      </c>
      <c r="B151" s="10" t="s">
        <v>565</v>
      </c>
      <c r="C151" s="2" t="s">
        <v>14</v>
      </c>
      <c r="D151" s="2" t="s">
        <v>23</v>
      </c>
      <c r="E151" s="2" t="s">
        <v>493</v>
      </c>
      <c r="F151" s="2" t="s">
        <v>505</v>
      </c>
      <c r="G151" s="2"/>
      <c r="H151" s="2" t="s">
        <v>566</v>
      </c>
      <c r="I151" s="2">
        <f t="shared" si="2"/>
        <v>23</v>
      </c>
      <c r="J151" s="2" t="s">
        <v>30</v>
      </c>
      <c r="K151" s="2"/>
      <c r="L151" s="2"/>
      <c r="M151" s="2"/>
      <c r="N151" s="2"/>
      <c r="O151" s="2"/>
      <c r="P151" s="2"/>
      <c r="Q151" s="2"/>
      <c r="R151" s="2"/>
      <c r="S151" s="2"/>
      <c r="T151" s="2"/>
      <c r="U151" s="2"/>
      <c r="V151" s="2"/>
      <c r="W151" s="2"/>
      <c r="X151" s="2"/>
      <c r="Y151" s="2"/>
      <c r="Z151" s="2"/>
    </row>
    <row r="152" ht="15.75" customHeight="1">
      <c r="A152" s="2">
        <f t="shared" si="1"/>
        <v>151</v>
      </c>
      <c r="B152" s="10" t="s">
        <v>567</v>
      </c>
      <c r="C152" s="2" t="s">
        <v>14</v>
      </c>
      <c r="D152" s="2" t="s">
        <v>23</v>
      </c>
      <c r="E152" s="2" t="s">
        <v>493</v>
      </c>
      <c r="F152" s="2" t="s">
        <v>505</v>
      </c>
      <c r="G152" s="2"/>
      <c r="H152" s="2" t="s">
        <v>568</v>
      </c>
      <c r="I152" s="2">
        <f t="shared" si="2"/>
        <v>19</v>
      </c>
      <c r="J152" s="2" t="s">
        <v>30</v>
      </c>
      <c r="K152" s="2"/>
      <c r="L152" s="2"/>
      <c r="M152" s="2"/>
      <c r="N152" s="2"/>
      <c r="O152" s="2"/>
      <c r="P152" s="2"/>
      <c r="Q152" s="2"/>
      <c r="R152" s="2"/>
      <c r="S152" s="2"/>
      <c r="T152" s="2"/>
      <c r="U152" s="2"/>
      <c r="V152" s="2"/>
      <c r="W152" s="2"/>
      <c r="X152" s="2"/>
      <c r="Y152" s="2"/>
      <c r="Z152" s="2"/>
    </row>
    <row r="153" ht="15.75" customHeight="1">
      <c r="A153" s="2">
        <f t="shared" si="1"/>
        <v>152</v>
      </c>
      <c r="B153" s="10" t="s">
        <v>569</v>
      </c>
      <c r="C153" s="2" t="s">
        <v>14</v>
      </c>
      <c r="D153" s="2" t="s">
        <v>23</v>
      </c>
      <c r="E153" s="2" t="s">
        <v>493</v>
      </c>
      <c r="F153" s="2" t="s">
        <v>505</v>
      </c>
      <c r="G153" s="2"/>
      <c r="H153" s="2" t="s">
        <v>570</v>
      </c>
      <c r="I153" s="2">
        <f t="shared" si="2"/>
        <v>24</v>
      </c>
      <c r="J153" s="2" t="s">
        <v>12</v>
      </c>
      <c r="K153" s="2"/>
      <c r="L153" s="2"/>
      <c r="M153" s="2"/>
      <c r="N153" s="2"/>
      <c r="O153" s="2"/>
      <c r="P153" s="2"/>
      <c r="Q153" s="2"/>
      <c r="R153" s="2"/>
      <c r="S153" s="2"/>
      <c r="T153" s="2"/>
      <c r="U153" s="2"/>
      <c r="V153" s="2"/>
      <c r="W153" s="2"/>
      <c r="X153" s="2"/>
      <c r="Y153" s="2"/>
      <c r="Z153" s="2"/>
    </row>
    <row r="154" ht="15.75" customHeight="1">
      <c r="A154" s="2">
        <f t="shared" si="1"/>
        <v>153</v>
      </c>
      <c r="B154" s="10" t="s">
        <v>571</v>
      </c>
      <c r="C154" s="2" t="s">
        <v>14</v>
      </c>
      <c r="D154" s="2" t="s">
        <v>23</v>
      </c>
      <c r="E154" s="2" t="s">
        <v>493</v>
      </c>
      <c r="F154" s="2" t="s">
        <v>505</v>
      </c>
      <c r="G154" s="2"/>
      <c r="H154" s="2" t="s">
        <v>572</v>
      </c>
      <c r="I154" s="2">
        <f t="shared" si="2"/>
        <v>24</v>
      </c>
      <c r="J154" s="2" t="s">
        <v>30</v>
      </c>
      <c r="K154" s="2"/>
      <c r="L154" s="2"/>
      <c r="M154" s="2"/>
      <c r="N154" s="2"/>
      <c r="O154" s="2"/>
      <c r="P154" s="2"/>
      <c r="Q154" s="2"/>
      <c r="R154" s="2"/>
      <c r="S154" s="2"/>
      <c r="T154" s="2"/>
      <c r="U154" s="2"/>
      <c r="V154" s="2"/>
      <c r="W154" s="2"/>
      <c r="X154" s="2"/>
      <c r="Y154" s="2"/>
      <c r="Z154" s="2"/>
    </row>
    <row r="155" ht="15.75" customHeight="1">
      <c r="A155" s="2">
        <f t="shared" si="1"/>
        <v>154</v>
      </c>
      <c r="B155" s="10" t="s">
        <v>573</v>
      </c>
      <c r="C155" s="2" t="s">
        <v>14</v>
      </c>
      <c r="D155" s="2" t="s">
        <v>23</v>
      </c>
      <c r="E155" s="2" t="s">
        <v>493</v>
      </c>
      <c r="F155" s="2" t="s">
        <v>505</v>
      </c>
      <c r="G155" s="2"/>
      <c r="H155" s="2" t="s">
        <v>574</v>
      </c>
      <c r="I155" s="2">
        <f t="shared" si="2"/>
        <v>29</v>
      </c>
      <c r="J155" s="2" t="s">
        <v>28</v>
      </c>
      <c r="K155" s="2"/>
      <c r="L155" s="2"/>
      <c r="M155" s="2"/>
      <c r="N155" s="2"/>
      <c r="O155" s="2"/>
      <c r="P155" s="2"/>
      <c r="Q155" s="2"/>
      <c r="R155" s="2"/>
      <c r="S155" s="2"/>
      <c r="T155" s="2"/>
      <c r="U155" s="2"/>
      <c r="V155" s="2"/>
      <c r="W155" s="2"/>
      <c r="X155" s="2"/>
      <c r="Y155" s="2"/>
      <c r="Z155" s="2"/>
    </row>
    <row r="156" ht="15.75" customHeight="1">
      <c r="A156" s="2">
        <f t="shared" si="1"/>
        <v>155</v>
      </c>
      <c r="B156" s="10" t="s">
        <v>575</v>
      </c>
      <c r="C156" s="2" t="s">
        <v>14</v>
      </c>
      <c r="D156" s="2" t="s">
        <v>23</v>
      </c>
      <c r="E156" s="2" t="s">
        <v>493</v>
      </c>
      <c r="F156" s="2" t="s">
        <v>505</v>
      </c>
      <c r="G156" s="2"/>
      <c r="H156" s="2" t="s">
        <v>576</v>
      </c>
      <c r="I156" s="2">
        <f t="shared" si="2"/>
        <v>18</v>
      </c>
      <c r="J156" s="2" t="s">
        <v>30</v>
      </c>
      <c r="K156" s="2"/>
      <c r="L156" s="2"/>
      <c r="M156" s="2"/>
      <c r="N156" s="2"/>
      <c r="O156" s="2"/>
      <c r="P156" s="2"/>
      <c r="Q156" s="2"/>
      <c r="R156" s="2"/>
      <c r="S156" s="2"/>
      <c r="T156" s="2"/>
      <c r="U156" s="2"/>
      <c r="V156" s="2"/>
      <c r="W156" s="2"/>
      <c r="X156" s="2"/>
      <c r="Y156" s="2"/>
      <c r="Z156" s="2"/>
    </row>
    <row r="157" ht="15.75" customHeight="1">
      <c r="A157" s="2">
        <f t="shared" si="1"/>
        <v>156</v>
      </c>
      <c r="B157" s="10" t="s">
        <v>577</v>
      </c>
      <c r="C157" s="2" t="s">
        <v>14</v>
      </c>
      <c r="D157" s="2" t="s">
        <v>23</v>
      </c>
      <c r="E157" s="2" t="s">
        <v>493</v>
      </c>
      <c r="F157" s="2" t="s">
        <v>505</v>
      </c>
      <c r="G157" s="2"/>
      <c r="H157" s="2" t="s">
        <v>578</v>
      </c>
      <c r="I157" s="2">
        <f t="shared" si="2"/>
        <v>20</v>
      </c>
      <c r="J157" s="2" t="s">
        <v>30</v>
      </c>
      <c r="K157" s="2"/>
      <c r="L157" s="2"/>
      <c r="M157" s="2"/>
      <c r="N157" s="2"/>
      <c r="O157" s="2"/>
      <c r="P157" s="2"/>
      <c r="Q157" s="2"/>
      <c r="R157" s="2"/>
      <c r="S157" s="2"/>
      <c r="T157" s="2"/>
      <c r="U157" s="2"/>
      <c r="V157" s="2"/>
      <c r="W157" s="2"/>
      <c r="X157" s="2"/>
      <c r="Y157" s="2"/>
      <c r="Z157" s="2"/>
    </row>
    <row r="158" ht="15.75" customHeight="1">
      <c r="A158" s="2">
        <f t="shared" si="1"/>
        <v>157</v>
      </c>
      <c r="B158" s="10" t="s">
        <v>579</v>
      </c>
      <c r="C158" s="2" t="s">
        <v>14</v>
      </c>
      <c r="D158" s="2" t="s">
        <v>23</v>
      </c>
      <c r="E158" s="2" t="s">
        <v>493</v>
      </c>
      <c r="F158" s="2" t="s">
        <v>505</v>
      </c>
      <c r="G158" s="2"/>
      <c r="H158" s="2" t="s">
        <v>580</v>
      </c>
      <c r="I158" s="2">
        <f t="shared" si="2"/>
        <v>23</v>
      </c>
      <c r="J158" s="2" t="s">
        <v>30</v>
      </c>
      <c r="K158" s="2"/>
      <c r="L158" s="2"/>
      <c r="M158" s="2"/>
      <c r="N158" s="2"/>
      <c r="O158" s="2"/>
      <c r="P158" s="2"/>
      <c r="Q158" s="2"/>
      <c r="R158" s="2"/>
      <c r="S158" s="2"/>
      <c r="T158" s="2"/>
      <c r="U158" s="2"/>
      <c r="V158" s="2"/>
      <c r="W158" s="2"/>
      <c r="X158" s="2"/>
      <c r="Y158" s="2"/>
      <c r="Z158" s="2"/>
    </row>
    <row r="159" ht="15.75" customHeight="1">
      <c r="A159" s="2">
        <f t="shared" si="1"/>
        <v>158</v>
      </c>
      <c r="B159" s="10" t="s">
        <v>581</v>
      </c>
      <c r="C159" s="2" t="s">
        <v>14</v>
      </c>
      <c r="D159" s="2" t="s">
        <v>23</v>
      </c>
      <c r="E159" s="2" t="s">
        <v>493</v>
      </c>
      <c r="F159" s="2" t="s">
        <v>505</v>
      </c>
      <c r="G159" s="2"/>
      <c r="H159" s="2" t="s">
        <v>582</v>
      </c>
      <c r="I159" s="2">
        <f t="shared" si="2"/>
        <v>19</v>
      </c>
      <c r="J159" s="2" t="s">
        <v>30</v>
      </c>
      <c r="K159" s="2"/>
      <c r="L159" s="2"/>
      <c r="M159" s="2"/>
      <c r="N159" s="2"/>
      <c r="O159" s="2"/>
      <c r="P159" s="2"/>
      <c r="Q159" s="2"/>
      <c r="R159" s="2"/>
      <c r="S159" s="2"/>
      <c r="T159" s="2"/>
      <c r="U159" s="2"/>
      <c r="V159" s="2"/>
      <c r="W159" s="2"/>
      <c r="X159" s="2"/>
      <c r="Y159" s="2"/>
      <c r="Z159" s="2"/>
    </row>
    <row r="160" ht="15.75" customHeight="1">
      <c r="A160" s="2">
        <f t="shared" si="1"/>
        <v>159</v>
      </c>
      <c r="B160" s="10" t="s">
        <v>583</v>
      </c>
      <c r="C160" s="2" t="s">
        <v>14</v>
      </c>
      <c r="D160" s="2" t="s">
        <v>23</v>
      </c>
      <c r="E160" s="2" t="s">
        <v>493</v>
      </c>
      <c r="F160" s="2" t="s">
        <v>505</v>
      </c>
      <c r="G160" s="2"/>
      <c r="H160" s="2" t="s">
        <v>584</v>
      </c>
      <c r="I160" s="2">
        <f t="shared" si="2"/>
        <v>24</v>
      </c>
      <c r="J160" s="2" t="s">
        <v>12</v>
      </c>
      <c r="K160" s="2"/>
      <c r="L160" s="2"/>
      <c r="M160" s="2"/>
      <c r="N160" s="2"/>
      <c r="O160" s="2"/>
      <c r="P160" s="2"/>
      <c r="Q160" s="2"/>
      <c r="R160" s="2"/>
      <c r="S160" s="2"/>
      <c r="T160" s="2"/>
      <c r="U160" s="2"/>
      <c r="V160" s="2"/>
      <c r="W160" s="2"/>
      <c r="X160" s="2"/>
      <c r="Y160" s="2"/>
      <c r="Z160" s="2"/>
    </row>
    <row r="161" ht="15.75" customHeight="1">
      <c r="A161" s="2">
        <f t="shared" si="1"/>
        <v>160</v>
      </c>
      <c r="B161" s="10" t="s">
        <v>585</v>
      </c>
      <c r="C161" s="2" t="s">
        <v>14</v>
      </c>
      <c r="D161" s="2" t="s">
        <v>23</v>
      </c>
      <c r="E161" s="2" t="s">
        <v>493</v>
      </c>
      <c r="F161" s="2" t="s">
        <v>505</v>
      </c>
      <c r="G161" s="2"/>
      <c r="H161" s="2" t="s">
        <v>586</v>
      </c>
      <c r="I161" s="2">
        <f t="shared" si="2"/>
        <v>24</v>
      </c>
      <c r="J161" s="2" t="s">
        <v>30</v>
      </c>
      <c r="K161" s="2"/>
      <c r="L161" s="2"/>
      <c r="M161" s="2"/>
      <c r="N161" s="2"/>
      <c r="O161" s="2"/>
      <c r="P161" s="2"/>
      <c r="Q161" s="2"/>
      <c r="R161" s="2"/>
      <c r="S161" s="2"/>
      <c r="T161" s="2"/>
      <c r="U161" s="2"/>
      <c r="V161" s="2"/>
      <c r="W161" s="2"/>
      <c r="X161" s="2"/>
      <c r="Y161" s="2"/>
      <c r="Z161" s="2"/>
    </row>
    <row r="162" ht="15.75" customHeight="1">
      <c r="A162" s="2">
        <f t="shared" si="1"/>
        <v>161</v>
      </c>
      <c r="B162" s="10" t="s">
        <v>587</v>
      </c>
      <c r="C162" s="2" t="s">
        <v>14</v>
      </c>
      <c r="D162" s="2" t="s">
        <v>23</v>
      </c>
      <c r="E162" s="2" t="s">
        <v>493</v>
      </c>
      <c r="F162" s="2" t="s">
        <v>505</v>
      </c>
      <c r="G162" s="2"/>
      <c r="H162" s="2" t="s">
        <v>588</v>
      </c>
      <c r="I162" s="2">
        <f t="shared" si="2"/>
        <v>29</v>
      </c>
      <c r="J162" s="2" t="s">
        <v>28</v>
      </c>
      <c r="K162" s="2"/>
      <c r="L162" s="2"/>
      <c r="M162" s="2"/>
      <c r="N162" s="2"/>
      <c r="O162" s="2"/>
      <c r="P162" s="2"/>
      <c r="Q162" s="2"/>
      <c r="R162" s="2"/>
      <c r="S162" s="2"/>
      <c r="T162" s="2"/>
      <c r="U162" s="2"/>
      <c r="V162" s="2"/>
      <c r="W162" s="2"/>
      <c r="X162" s="2"/>
      <c r="Y162" s="2"/>
      <c r="Z162" s="2"/>
    </row>
    <row r="163" ht="15.75" customHeight="1">
      <c r="A163" s="2">
        <f t="shared" si="1"/>
        <v>162</v>
      </c>
      <c r="B163" s="10" t="s">
        <v>589</v>
      </c>
      <c r="C163" s="2" t="s">
        <v>14</v>
      </c>
      <c r="D163" s="2" t="s">
        <v>23</v>
      </c>
      <c r="E163" s="2" t="s">
        <v>493</v>
      </c>
      <c r="F163" s="2" t="s">
        <v>505</v>
      </c>
      <c r="G163" s="2"/>
      <c r="H163" s="2" t="s">
        <v>590</v>
      </c>
      <c r="I163" s="2">
        <f t="shared" si="2"/>
        <v>20</v>
      </c>
      <c r="J163" s="2" t="s">
        <v>30</v>
      </c>
      <c r="K163" s="2"/>
      <c r="L163" s="2"/>
      <c r="M163" s="2"/>
      <c r="N163" s="2"/>
      <c r="O163" s="2"/>
      <c r="P163" s="2"/>
      <c r="Q163" s="2"/>
      <c r="R163" s="2"/>
      <c r="S163" s="2"/>
      <c r="T163" s="2"/>
      <c r="U163" s="2"/>
      <c r="V163" s="2"/>
      <c r="W163" s="2"/>
      <c r="X163" s="2"/>
      <c r="Y163" s="2"/>
      <c r="Z163" s="2"/>
    </row>
    <row r="164" ht="15.75" customHeight="1">
      <c r="A164" s="2">
        <f t="shared" si="1"/>
        <v>163</v>
      </c>
      <c r="B164" s="10" t="s">
        <v>591</v>
      </c>
      <c r="C164" s="2" t="s">
        <v>14</v>
      </c>
      <c r="D164" s="2" t="s">
        <v>23</v>
      </c>
      <c r="E164" s="2" t="s">
        <v>493</v>
      </c>
      <c r="F164" s="2" t="s">
        <v>505</v>
      </c>
      <c r="G164" s="2"/>
      <c r="H164" s="2" t="s">
        <v>592</v>
      </c>
      <c r="I164" s="2">
        <f t="shared" si="2"/>
        <v>25</v>
      </c>
      <c r="J164" s="2" t="s">
        <v>28</v>
      </c>
      <c r="K164" s="2"/>
      <c r="L164" s="2"/>
      <c r="M164" s="2"/>
      <c r="N164" s="2"/>
      <c r="O164" s="2"/>
      <c r="P164" s="2"/>
      <c r="Q164" s="2"/>
      <c r="R164" s="2"/>
      <c r="S164" s="2"/>
      <c r="T164" s="2"/>
      <c r="U164" s="2"/>
      <c r="V164" s="2"/>
      <c r="W164" s="2"/>
      <c r="X164" s="2"/>
      <c r="Y164" s="2"/>
      <c r="Z164" s="2"/>
    </row>
    <row r="165" ht="15.75" customHeight="1">
      <c r="A165" s="2">
        <f t="shared" si="1"/>
        <v>164</v>
      </c>
      <c r="B165" s="10" t="s">
        <v>593</v>
      </c>
      <c r="C165" s="2" t="s">
        <v>14</v>
      </c>
      <c r="D165" s="2" t="s">
        <v>23</v>
      </c>
      <c r="E165" s="2" t="s">
        <v>493</v>
      </c>
      <c r="F165" s="2" t="s">
        <v>505</v>
      </c>
      <c r="G165" s="2"/>
      <c r="H165" s="2" t="s">
        <v>594</v>
      </c>
      <c r="I165" s="2">
        <f t="shared" si="2"/>
        <v>21</v>
      </c>
      <c r="J165" s="2" t="s">
        <v>30</v>
      </c>
      <c r="K165" s="2"/>
      <c r="L165" s="2"/>
      <c r="M165" s="2"/>
      <c r="N165" s="2"/>
      <c r="O165" s="2"/>
      <c r="P165" s="2"/>
      <c r="Q165" s="2"/>
      <c r="R165" s="2"/>
      <c r="S165" s="2"/>
      <c r="T165" s="2"/>
      <c r="U165" s="2"/>
      <c r="V165" s="2"/>
      <c r="W165" s="2"/>
      <c r="X165" s="2"/>
      <c r="Y165" s="2"/>
      <c r="Z165" s="2"/>
    </row>
    <row r="166" ht="15.75" customHeight="1">
      <c r="A166" s="2">
        <f t="shared" si="1"/>
        <v>165</v>
      </c>
      <c r="B166" s="11" t="s">
        <v>595</v>
      </c>
      <c r="C166" s="2" t="s">
        <v>14</v>
      </c>
      <c r="D166" s="2" t="s">
        <v>23</v>
      </c>
      <c r="E166" s="2" t="s">
        <v>493</v>
      </c>
      <c r="F166" s="2" t="s">
        <v>505</v>
      </c>
      <c r="G166" s="2"/>
      <c r="H166" s="2" t="s">
        <v>596</v>
      </c>
      <c r="I166" s="2">
        <f t="shared" si="2"/>
        <v>25</v>
      </c>
      <c r="J166" s="2" t="s">
        <v>30</v>
      </c>
      <c r="K166" s="2"/>
      <c r="L166" s="2"/>
      <c r="M166" s="2"/>
      <c r="N166" s="2"/>
      <c r="O166" s="2"/>
      <c r="P166" s="2"/>
      <c r="Q166" s="2"/>
      <c r="R166" s="2"/>
      <c r="S166" s="2"/>
      <c r="T166" s="2"/>
      <c r="U166" s="2"/>
      <c r="V166" s="2"/>
      <c r="W166" s="2"/>
      <c r="X166" s="2"/>
      <c r="Y166" s="2"/>
      <c r="Z166" s="2"/>
    </row>
    <row r="167" ht="15.75" customHeight="1">
      <c r="A167" s="2">
        <f t="shared" si="1"/>
        <v>166</v>
      </c>
      <c r="B167" s="10" t="s">
        <v>597</v>
      </c>
      <c r="C167" s="2" t="s">
        <v>14</v>
      </c>
      <c r="D167" s="2" t="s">
        <v>23</v>
      </c>
      <c r="E167" s="2" t="s">
        <v>493</v>
      </c>
      <c r="F167" s="2" t="s">
        <v>505</v>
      </c>
      <c r="G167" s="2"/>
      <c r="H167" s="2" t="s">
        <v>598</v>
      </c>
      <c r="I167" s="2">
        <f t="shared" si="2"/>
        <v>22</v>
      </c>
      <c r="J167" s="2" t="s">
        <v>30</v>
      </c>
      <c r="K167" s="2"/>
      <c r="L167" s="2"/>
      <c r="M167" s="2"/>
      <c r="N167" s="2"/>
      <c r="O167" s="2"/>
      <c r="P167" s="2"/>
      <c r="Q167" s="2"/>
      <c r="R167" s="2"/>
      <c r="S167" s="2"/>
      <c r="T167" s="2"/>
      <c r="U167" s="2"/>
      <c r="V167" s="2"/>
      <c r="W167" s="2"/>
      <c r="X167" s="2"/>
      <c r="Y167" s="2"/>
      <c r="Z167" s="2"/>
    </row>
    <row r="168" ht="15.75" customHeight="1">
      <c r="A168" s="2">
        <f t="shared" si="1"/>
        <v>167</v>
      </c>
      <c r="B168" s="10" t="s">
        <v>599</v>
      </c>
      <c r="C168" s="2" t="s">
        <v>14</v>
      </c>
      <c r="D168" s="2" t="s">
        <v>23</v>
      </c>
      <c r="E168" s="2" t="s">
        <v>493</v>
      </c>
      <c r="F168" s="2" t="s">
        <v>505</v>
      </c>
      <c r="G168" s="2"/>
      <c r="H168" s="2" t="s">
        <v>600</v>
      </c>
      <c r="I168" s="2">
        <f t="shared" si="2"/>
        <v>27</v>
      </c>
      <c r="J168" s="2" t="s">
        <v>28</v>
      </c>
      <c r="K168" s="2"/>
      <c r="L168" s="2"/>
      <c r="M168" s="2"/>
      <c r="N168" s="2"/>
      <c r="O168" s="2"/>
      <c r="P168" s="2"/>
      <c r="Q168" s="2"/>
      <c r="R168" s="2"/>
      <c r="S168" s="2"/>
      <c r="T168" s="2"/>
      <c r="U168" s="2"/>
      <c r="V168" s="2"/>
      <c r="W168" s="2"/>
      <c r="X168" s="2"/>
      <c r="Y168" s="2"/>
      <c r="Z168" s="2"/>
    </row>
    <row r="169" ht="15.75" customHeight="1">
      <c r="A169" s="2">
        <f t="shared" si="1"/>
        <v>168</v>
      </c>
      <c r="B169" s="10" t="s">
        <v>601</v>
      </c>
      <c r="C169" s="2" t="s">
        <v>14</v>
      </c>
      <c r="D169" s="2" t="s">
        <v>23</v>
      </c>
      <c r="E169" s="2" t="s">
        <v>493</v>
      </c>
      <c r="F169" s="2" t="s">
        <v>602</v>
      </c>
      <c r="G169" s="2" t="s">
        <v>506</v>
      </c>
      <c r="H169" s="2" t="s">
        <v>507</v>
      </c>
      <c r="I169" s="2">
        <f t="shared" si="2"/>
        <v>17</v>
      </c>
      <c r="J169" s="2" t="s">
        <v>30</v>
      </c>
      <c r="K169" s="2" t="s">
        <v>508</v>
      </c>
      <c r="L169" s="2"/>
      <c r="M169" s="2"/>
      <c r="N169" s="2"/>
      <c r="O169" s="2"/>
      <c r="P169" s="2"/>
      <c r="Q169" s="2"/>
      <c r="R169" s="2"/>
      <c r="S169" s="2"/>
      <c r="T169" s="2"/>
      <c r="U169" s="2"/>
      <c r="V169" s="2"/>
      <c r="W169" s="2"/>
      <c r="X169" s="2"/>
      <c r="Y169" s="2"/>
      <c r="Z169" s="2"/>
    </row>
    <row r="170" ht="15.75" customHeight="1">
      <c r="A170" s="2">
        <f t="shared" si="1"/>
        <v>169</v>
      </c>
      <c r="B170" s="10" t="s">
        <v>603</v>
      </c>
      <c r="C170" s="2" t="s">
        <v>14</v>
      </c>
      <c r="D170" s="2" t="s">
        <v>23</v>
      </c>
      <c r="E170" s="2" t="s">
        <v>493</v>
      </c>
      <c r="F170" s="2" t="s">
        <v>604</v>
      </c>
      <c r="G170" s="2" t="s">
        <v>506</v>
      </c>
      <c r="H170" s="2" t="s">
        <v>511</v>
      </c>
      <c r="I170" s="2">
        <f t="shared" si="2"/>
        <v>14</v>
      </c>
      <c r="J170" s="2" t="s">
        <v>30</v>
      </c>
      <c r="K170" s="2"/>
      <c r="L170" s="2"/>
      <c r="M170" s="2"/>
      <c r="N170" s="2"/>
      <c r="O170" s="2"/>
      <c r="P170" s="2"/>
      <c r="Q170" s="2"/>
      <c r="R170" s="2"/>
      <c r="S170" s="2"/>
      <c r="T170" s="2"/>
      <c r="U170" s="2"/>
      <c r="V170" s="2"/>
      <c r="W170" s="2"/>
      <c r="X170" s="2"/>
      <c r="Y170" s="2"/>
      <c r="Z170" s="2"/>
    </row>
    <row r="171" ht="15.75" customHeight="1">
      <c r="A171" s="2">
        <f t="shared" si="1"/>
        <v>170</v>
      </c>
      <c r="B171" s="14" t="s">
        <v>605</v>
      </c>
      <c r="C171" s="2" t="s">
        <v>14</v>
      </c>
      <c r="D171" s="2" t="s">
        <v>23</v>
      </c>
      <c r="E171" s="2" t="s">
        <v>493</v>
      </c>
      <c r="F171" s="2" t="s">
        <v>606</v>
      </c>
      <c r="G171" s="2" t="s">
        <v>506</v>
      </c>
      <c r="H171" s="2" t="s">
        <v>514</v>
      </c>
      <c r="I171" s="2">
        <f t="shared" si="2"/>
        <v>16</v>
      </c>
      <c r="J171" s="2" t="s">
        <v>30</v>
      </c>
      <c r="K171" s="2"/>
      <c r="L171" s="2"/>
      <c r="M171" s="2"/>
      <c r="N171" s="2"/>
      <c r="O171" s="2"/>
      <c r="P171" s="2"/>
      <c r="Q171" s="2"/>
      <c r="R171" s="2"/>
      <c r="S171" s="2"/>
      <c r="T171" s="2"/>
      <c r="U171" s="2"/>
      <c r="V171" s="2"/>
      <c r="W171" s="2"/>
      <c r="X171" s="2"/>
      <c r="Y171" s="2"/>
      <c r="Z171" s="2"/>
    </row>
    <row r="172" ht="15.75" customHeight="1">
      <c r="A172" s="2">
        <f t="shared" si="1"/>
        <v>171</v>
      </c>
      <c r="B172" s="14" t="s">
        <v>607</v>
      </c>
      <c r="C172" s="2" t="s">
        <v>14</v>
      </c>
      <c r="D172" s="2" t="s">
        <v>23</v>
      </c>
      <c r="E172" s="2" t="s">
        <v>493</v>
      </c>
      <c r="F172" s="2" t="s">
        <v>606</v>
      </c>
      <c r="G172" s="2" t="s">
        <v>506</v>
      </c>
      <c r="H172" s="2" t="s">
        <v>516</v>
      </c>
      <c r="I172" s="2">
        <f t="shared" si="2"/>
        <v>21</v>
      </c>
      <c r="J172" s="2" t="s">
        <v>28</v>
      </c>
      <c r="K172" s="2"/>
      <c r="L172" s="2"/>
      <c r="M172" s="2"/>
      <c r="N172" s="2"/>
      <c r="O172" s="2"/>
      <c r="P172" s="2"/>
      <c r="Q172" s="2"/>
      <c r="R172" s="2"/>
      <c r="S172" s="2"/>
      <c r="T172" s="2"/>
      <c r="U172" s="2"/>
      <c r="V172" s="2"/>
      <c r="W172" s="2"/>
      <c r="X172" s="2"/>
      <c r="Y172" s="2"/>
      <c r="Z172" s="2"/>
    </row>
    <row r="173" ht="15.75" customHeight="1">
      <c r="A173" s="2">
        <f t="shared" si="1"/>
        <v>172</v>
      </c>
      <c r="B173" s="10" t="s">
        <v>608</v>
      </c>
      <c r="C173" s="2" t="s">
        <v>14</v>
      </c>
      <c r="D173" s="2" t="s">
        <v>23</v>
      </c>
      <c r="E173" s="2" t="s">
        <v>493</v>
      </c>
      <c r="F173" s="2" t="s">
        <v>602</v>
      </c>
      <c r="G173" s="2" t="s">
        <v>506</v>
      </c>
      <c r="H173" s="2" t="s">
        <v>518</v>
      </c>
      <c r="I173" s="2">
        <f t="shared" si="2"/>
        <v>22</v>
      </c>
      <c r="J173" s="2" t="s">
        <v>30</v>
      </c>
      <c r="K173" s="2"/>
      <c r="L173" s="2"/>
      <c r="M173" s="2"/>
      <c r="N173" s="2"/>
      <c r="O173" s="2"/>
      <c r="P173" s="2"/>
      <c r="Q173" s="2"/>
      <c r="R173" s="2"/>
      <c r="S173" s="2"/>
      <c r="T173" s="2"/>
      <c r="U173" s="2"/>
      <c r="V173" s="2"/>
      <c r="W173" s="2"/>
      <c r="X173" s="2"/>
      <c r="Y173" s="2"/>
      <c r="Z173" s="2"/>
    </row>
    <row r="174" ht="15.75" customHeight="1">
      <c r="A174" s="2">
        <f t="shared" si="1"/>
        <v>173</v>
      </c>
      <c r="B174" s="10" t="s">
        <v>610</v>
      </c>
      <c r="C174" s="2" t="s">
        <v>14</v>
      </c>
      <c r="D174" s="2" t="s">
        <v>23</v>
      </c>
      <c r="E174" s="2" t="s">
        <v>493</v>
      </c>
      <c r="F174" s="2" t="s">
        <v>602</v>
      </c>
      <c r="G174" s="2" t="s">
        <v>506</v>
      </c>
      <c r="H174" s="2" t="s">
        <v>520</v>
      </c>
      <c r="I174" s="2">
        <f t="shared" si="2"/>
        <v>18</v>
      </c>
      <c r="J174" s="2" t="s">
        <v>30</v>
      </c>
      <c r="K174" s="2"/>
      <c r="L174" s="2"/>
      <c r="M174" s="2"/>
      <c r="N174" s="2"/>
      <c r="O174" s="2"/>
      <c r="P174" s="2"/>
      <c r="Q174" s="2"/>
      <c r="R174" s="2"/>
      <c r="S174" s="2"/>
      <c r="T174" s="2"/>
      <c r="U174" s="2"/>
      <c r="V174" s="2"/>
      <c r="W174" s="2"/>
      <c r="X174" s="2"/>
      <c r="Y174" s="2"/>
      <c r="Z174" s="2"/>
    </row>
    <row r="175" ht="15.75" customHeight="1">
      <c r="A175" s="2">
        <f t="shared" si="1"/>
        <v>174</v>
      </c>
      <c r="B175" s="10" t="s">
        <v>611</v>
      </c>
      <c r="C175" s="2" t="s">
        <v>14</v>
      </c>
      <c r="D175" s="2" t="s">
        <v>23</v>
      </c>
      <c r="E175" s="2" t="s">
        <v>493</v>
      </c>
      <c r="F175" s="2" t="s">
        <v>602</v>
      </c>
      <c r="G175" s="2" t="s">
        <v>506</v>
      </c>
      <c r="H175" s="2" t="s">
        <v>522</v>
      </c>
      <c r="I175" s="2">
        <f t="shared" si="2"/>
        <v>27</v>
      </c>
      <c r="J175" s="2" t="s">
        <v>30</v>
      </c>
      <c r="K175" s="2"/>
      <c r="L175" s="2"/>
      <c r="M175" s="2"/>
      <c r="N175" s="2"/>
      <c r="O175" s="2"/>
      <c r="P175" s="2"/>
      <c r="Q175" s="2"/>
      <c r="R175" s="2"/>
      <c r="S175" s="2"/>
      <c r="T175" s="2"/>
      <c r="U175" s="2"/>
      <c r="V175" s="2"/>
      <c r="W175" s="2"/>
      <c r="X175" s="2"/>
      <c r="Y175" s="2"/>
      <c r="Z175" s="2"/>
    </row>
    <row r="176" ht="15.75" customHeight="1">
      <c r="A176" s="2">
        <f t="shared" si="1"/>
        <v>175</v>
      </c>
      <c r="B176" s="10" t="s">
        <v>612</v>
      </c>
      <c r="C176" s="2" t="s">
        <v>14</v>
      </c>
      <c r="D176" s="2" t="s">
        <v>23</v>
      </c>
      <c r="E176" s="2" t="s">
        <v>493</v>
      </c>
      <c r="F176" s="2" t="s">
        <v>602</v>
      </c>
      <c r="G176" s="2" t="s">
        <v>506</v>
      </c>
      <c r="H176" s="2" t="s">
        <v>524</v>
      </c>
      <c r="I176" s="2">
        <f t="shared" si="2"/>
        <v>18</v>
      </c>
      <c r="J176" s="2" t="s">
        <v>30</v>
      </c>
      <c r="K176" s="2"/>
      <c r="L176" s="2"/>
      <c r="M176" s="2"/>
      <c r="N176" s="2"/>
      <c r="O176" s="2"/>
      <c r="P176" s="2"/>
      <c r="Q176" s="2"/>
      <c r="R176" s="2"/>
      <c r="S176" s="2"/>
      <c r="T176" s="2"/>
      <c r="U176" s="2"/>
      <c r="V176" s="2"/>
      <c r="W176" s="2"/>
      <c r="X176" s="2"/>
      <c r="Y176" s="2"/>
      <c r="Z176" s="2"/>
    </row>
    <row r="177" ht="15.75" customHeight="1">
      <c r="A177" s="2">
        <f t="shared" si="1"/>
        <v>176</v>
      </c>
      <c r="B177" s="10" t="s">
        <v>613</v>
      </c>
      <c r="C177" s="2" t="s">
        <v>14</v>
      </c>
      <c r="D177" s="2" t="s">
        <v>23</v>
      </c>
      <c r="E177" s="2" t="s">
        <v>493</v>
      </c>
      <c r="F177" s="2" t="s">
        <v>602</v>
      </c>
      <c r="G177" s="2" t="s">
        <v>506</v>
      </c>
      <c r="H177" s="2" t="s">
        <v>526</v>
      </c>
      <c r="I177" s="2">
        <f t="shared" si="2"/>
        <v>27</v>
      </c>
      <c r="J177" s="2" t="s">
        <v>30</v>
      </c>
      <c r="K177" s="2"/>
      <c r="L177" s="2"/>
      <c r="M177" s="2"/>
      <c r="N177" s="2"/>
      <c r="O177" s="2"/>
      <c r="P177" s="2"/>
      <c r="Q177" s="2"/>
      <c r="R177" s="2"/>
      <c r="S177" s="2"/>
      <c r="T177" s="2"/>
      <c r="U177" s="2"/>
      <c r="V177" s="2"/>
      <c r="W177" s="2"/>
      <c r="X177" s="2"/>
      <c r="Y177" s="2"/>
      <c r="Z177" s="2"/>
    </row>
    <row r="178" ht="15.75" customHeight="1">
      <c r="A178" s="2">
        <f t="shared" si="1"/>
        <v>177</v>
      </c>
      <c r="B178" s="10" t="s">
        <v>614</v>
      </c>
      <c r="C178" s="2" t="s">
        <v>14</v>
      </c>
      <c r="D178" s="2" t="s">
        <v>23</v>
      </c>
      <c r="E178" s="2" t="s">
        <v>493</v>
      </c>
      <c r="F178" s="2" t="s">
        <v>602</v>
      </c>
      <c r="G178" s="2" t="s">
        <v>506</v>
      </c>
      <c r="H178" s="2" t="s">
        <v>528</v>
      </c>
      <c r="I178" s="2">
        <f t="shared" si="2"/>
        <v>18</v>
      </c>
      <c r="J178" s="2" t="s">
        <v>12</v>
      </c>
      <c r="K178" s="2"/>
      <c r="L178" s="2"/>
      <c r="M178" s="2"/>
      <c r="N178" s="2"/>
      <c r="O178" s="2"/>
      <c r="P178" s="2"/>
      <c r="Q178" s="2"/>
      <c r="R178" s="2"/>
      <c r="S178" s="2"/>
      <c r="T178" s="2"/>
      <c r="U178" s="2"/>
      <c r="V178" s="2"/>
      <c r="W178" s="2"/>
      <c r="X178" s="2"/>
      <c r="Y178" s="2"/>
      <c r="Z178" s="2"/>
    </row>
    <row r="179" ht="15.75" customHeight="1">
      <c r="A179" s="2">
        <f t="shared" si="1"/>
        <v>178</v>
      </c>
      <c r="B179" s="10" t="s">
        <v>619</v>
      </c>
      <c r="C179" s="2" t="s">
        <v>14</v>
      </c>
      <c r="D179" s="2" t="s">
        <v>23</v>
      </c>
      <c r="E179" s="2" t="s">
        <v>493</v>
      </c>
      <c r="F179" s="2" t="s">
        <v>602</v>
      </c>
      <c r="G179" s="2" t="s">
        <v>506</v>
      </c>
      <c r="H179" s="2" t="s">
        <v>530</v>
      </c>
      <c r="I179" s="2">
        <f t="shared" si="2"/>
        <v>27</v>
      </c>
      <c r="J179" s="2" t="s">
        <v>30</v>
      </c>
      <c r="K179" s="2"/>
      <c r="L179" s="2"/>
      <c r="M179" s="2"/>
      <c r="N179" s="2"/>
      <c r="O179" s="2"/>
      <c r="P179" s="2"/>
      <c r="Q179" s="2"/>
      <c r="R179" s="2"/>
      <c r="S179" s="2"/>
      <c r="T179" s="2"/>
      <c r="U179" s="2"/>
      <c r="V179" s="2"/>
      <c r="W179" s="2"/>
      <c r="X179" s="2"/>
      <c r="Y179" s="2"/>
      <c r="Z179" s="2"/>
    </row>
    <row r="180" ht="15.75" customHeight="1">
      <c r="A180" s="2">
        <f t="shared" si="1"/>
        <v>179</v>
      </c>
      <c r="B180" s="10" t="s">
        <v>623</v>
      </c>
      <c r="C180" s="2" t="s">
        <v>14</v>
      </c>
      <c r="D180" s="2" t="s">
        <v>23</v>
      </c>
      <c r="E180" s="2" t="s">
        <v>493</v>
      </c>
      <c r="F180" s="2" t="s">
        <v>602</v>
      </c>
      <c r="G180" s="2" t="s">
        <v>506</v>
      </c>
      <c r="H180" s="2" t="s">
        <v>532</v>
      </c>
      <c r="I180" s="2">
        <f t="shared" si="2"/>
        <v>18</v>
      </c>
      <c r="J180" s="2" t="s">
        <v>12</v>
      </c>
      <c r="K180" s="2"/>
      <c r="L180" s="2"/>
      <c r="M180" s="2"/>
      <c r="N180" s="2"/>
      <c r="O180" s="2"/>
      <c r="P180" s="2"/>
      <c r="Q180" s="2"/>
      <c r="R180" s="2"/>
      <c r="S180" s="2"/>
      <c r="T180" s="2"/>
      <c r="U180" s="2"/>
      <c r="V180" s="2"/>
      <c r="W180" s="2"/>
      <c r="X180" s="2"/>
      <c r="Y180" s="2"/>
      <c r="Z180" s="2"/>
    </row>
    <row r="181" ht="15.75" customHeight="1">
      <c r="A181" s="2">
        <f t="shared" si="1"/>
        <v>180</v>
      </c>
      <c r="B181" s="10" t="s">
        <v>629</v>
      </c>
      <c r="C181" s="2" t="s">
        <v>14</v>
      </c>
      <c r="D181" s="2" t="s">
        <v>23</v>
      </c>
      <c r="E181" s="2" t="s">
        <v>493</v>
      </c>
      <c r="F181" s="2" t="s">
        <v>602</v>
      </c>
      <c r="G181" s="2" t="s">
        <v>506</v>
      </c>
      <c r="H181" s="2" t="s">
        <v>534</v>
      </c>
      <c r="I181" s="2">
        <f t="shared" si="2"/>
        <v>14</v>
      </c>
      <c r="J181" s="2" t="s">
        <v>30</v>
      </c>
      <c r="K181" s="2"/>
      <c r="L181" s="2"/>
      <c r="M181" s="2"/>
      <c r="N181" s="2"/>
      <c r="O181" s="2"/>
      <c r="P181" s="2"/>
      <c r="Q181" s="2"/>
      <c r="R181" s="2"/>
      <c r="S181" s="2"/>
      <c r="T181" s="2"/>
      <c r="U181" s="2"/>
      <c r="V181" s="2"/>
      <c r="W181" s="2"/>
      <c r="X181" s="2"/>
      <c r="Y181" s="2"/>
      <c r="Z181" s="2"/>
    </row>
    <row r="182" ht="15.75" customHeight="1">
      <c r="A182" s="2">
        <f t="shared" si="1"/>
        <v>181</v>
      </c>
      <c r="B182" s="10" t="s">
        <v>632</v>
      </c>
      <c r="C182" s="2" t="s">
        <v>14</v>
      </c>
      <c r="D182" s="2" t="s">
        <v>23</v>
      </c>
      <c r="E182" s="2" t="s">
        <v>493</v>
      </c>
      <c r="F182" s="2" t="s">
        <v>602</v>
      </c>
      <c r="G182" s="2" t="s">
        <v>506</v>
      </c>
      <c r="H182" s="2" t="s">
        <v>536</v>
      </c>
      <c r="I182" s="2">
        <f t="shared" si="2"/>
        <v>18</v>
      </c>
      <c r="J182" s="2" t="s">
        <v>12</v>
      </c>
      <c r="K182" s="2"/>
      <c r="L182" s="2"/>
      <c r="M182" s="2"/>
      <c r="N182" s="2"/>
      <c r="O182" s="2"/>
      <c r="P182" s="2"/>
      <c r="Q182" s="2"/>
      <c r="R182" s="2"/>
      <c r="S182" s="2"/>
      <c r="T182" s="2"/>
      <c r="U182" s="2"/>
      <c r="V182" s="2"/>
      <c r="W182" s="2"/>
      <c r="X182" s="2"/>
      <c r="Y182" s="2"/>
      <c r="Z182" s="2"/>
    </row>
    <row r="183" ht="15.75" customHeight="1">
      <c r="A183" s="2">
        <f t="shared" si="1"/>
        <v>182</v>
      </c>
      <c r="B183" s="10" t="s">
        <v>636</v>
      </c>
      <c r="C183" s="2" t="s">
        <v>14</v>
      </c>
      <c r="D183" s="2" t="s">
        <v>23</v>
      </c>
      <c r="E183" s="2" t="s">
        <v>493</v>
      </c>
      <c r="F183" s="2" t="s">
        <v>602</v>
      </c>
      <c r="G183" s="2" t="s">
        <v>506</v>
      </c>
      <c r="H183" s="2" t="s">
        <v>538</v>
      </c>
      <c r="I183" s="2">
        <f t="shared" si="2"/>
        <v>22</v>
      </c>
      <c r="J183" s="2" t="s">
        <v>30</v>
      </c>
      <c r="K183" s="2"/>
      <c r="L183" s="2"/>
      <c r="M183" s="2"/>
      <c r="N183" s="2"/>
      <c r="O183" s="2"/>
      <c r="P183" s="2"/>
      <c r="Q183" s="2"/>
      <c r="R183" s="2"/>
      <c r="S183" s="2"/>
      <c r="T183" s="2"/>
      <c r="U183" s="2"/>
      <c r="V183" s="2"/>
      <c r="W183" s="2"/>
      <c r="X183" s="2"/>
      <c r="Y183" s="2"/>
      <c r="Z183" s="2"/>
    </row>
    <row r="184" ht="15.75" customHeight="1">
      <c r="A184" s="2">
        <f t="shared" si="1"/>
        <v>183</v>
      </c>
      <c r="B184" s="10" t="s">
        <v>639</v>
      </c>
      <c r="C184" s="2" t="s">
        <v>14</v>
      </c>
      <c r="D184" s="2" t="s">
        <v>23</v>
      </c>
      <c r="E184" s="2" t="s">
        <v>493</v>
      </c>
      <c r="F184" s="2" t="s">
        <v>602</v>
      </c>
      <c r="G184" s="2" t="s">
        <v>506</v>
      </c>
      <c r="H184" s="2" t="s">
        <v>540</v>
      </c>
      <c r="I184" s="2">
        <f t="shared" si="2"/>
        <v>27</v>
      </c>
      <c r="J184" s="2" t="s">
        <v>28</v>
      </c>
      <c r="K184" s="2"/>
      <c r="L184" s="2"/>
      <c r="M184" s="2"/>
      <c r="N184" s="2"/>
      <c r="O184" s="2"/>
      <c r="P184" s="2"/>
      <c r="Q184" s="2"/>
      <c r="R184" s="2"/>
      <c r="S184" s="2"/>
      <c r="T184" s="2"/>
      <c r="U184" s="2"/>
      <c r="V184" s="2"/>
      <c r="W184" s="2"/>
      <c r="X184" s="2"/>
      <c r="Y184" s="2"/>
      <c r="Z184" s="2"/>
    </row>
    <row r="185" ht="15.75" customHeight="1">
      <c r="A185" s="2">
        <f t="shared" si="1"/>
        <v>184</v>
      </c>
      <c r="B185" s="10" t="s">
        <v>644</v>
      </c>
      <c r="C185" s="2" t="s">
        <v>14</v>
      </c>
      <c r="D185" s="2" t="s">
        <v>23</v>
      </c>
      <c r="E185" s="2" t="s">
        <v>493</v>
      </c>
      <c r="F185" s="2" t="s">
        <v>602</v>
      </c>
      <c r="G185" s="2" t="s">
        <v>506</v>
      </c>
      <c r="H185" s="2" t="s">
        <v>542</v>
      </c>
      <c r="I185" s="2">
        <f t="shared" si="2"/>
        <v>14</v>
      </c>
      <c r="J185" s="2" t="s">
        <v>30</v>
      </c>
      <c r="K185" s="2"/>
      <c r="L185" s="2"/>
      <c r="M185" s="2"/>
      <c r="N185" s="2"/>
      <c r="O185" s="2"/>
      <c r="P185" s="2"/>
      <c r="Q185" s="2"/>
      <c r="R185" s="2"/>
      <c r="S185" s="2"/>
      <c r="T185" s="2"/>
      <c r="U185" s="2"/>
      <c r="V185" s="2"/>
      <c r="W185" s="2"/>
      <c r="X185" s="2"/>
      <c r="Y185" s="2"/>
      <c r="Z185" s="2"/>
    </row>
    <row r="186" ht="15.75" customHeight="1">
      <c r="A186" s="2">
        <f t="shared" si="1"/>
        <v>185</v>
      </c>
      <c r="B186" s="10" t="s">
        <v>647</v>
      </c>
      <c r="C186" s="2" t="s">
        <v>14</v>
      </c>
      <c r="D186" s="2" t="s">
        <v>23</v>
      </c>
      <c r="E186" s="2" t="s">
        <v>493</v>
      </c>
      <c r="F186" s="2" t="s">
        <v>602</v>
      </c>
      <c r="G186" s="2" t="s">
        <v>506</v>
      </c>
      <c r="H186" s="2" t="s">
        <v>544</v>
      </c>
      <c r="I186" s="2">
        <f t="shared" si="2"/>
        <v>19</v>
      </c>
      <c r="J186" s="2" t="s">
        <v>12</v>
      </c>
      <c r="K186" s="2"/>
      <c r="L186" s="2"/>
      <c r="M186" s="2"/>
      <c r="N186" s="2"/>
      <c r="O186" s="2"/>
      <c r="P186" s="2"/>
      <c r="Q186" s="2"/>
      <c r="R186" s="2"/>
      <c r="S186" s="2"/>
      <c r="T186" s="2"/>
      <c r="U186" s="2"/>
      <c r="V186" s="2"/>
      <c r="W186" s="2"/>
      <c r="X186" s="2"/>
      <c r="Y186" s="2"/>
      <c r="Z186" s="2"/>
    </row>
    <row r="187" ht="15.75" customHeight="1">
      <c r="A187" s="2">
        <f t="shared" si="1"/>
        <v>186</v>
      </c>
      <c r="B187" s="10" t="s">
        <v>654</v>
      </c>
      <c r="C187" s="2" t="s">
        <v>14</v>
      </c>
      <c r="D187" s="2" t="s">
        <v>23</v>
      </c>
      <c r="E187" s="2" t="s">
        <v>493</v>
      </c>
      <c r="F187" s="2" t="s">
        <v>602</v>
      </c>
      <c r="G187" s="2" t="s">
        <v>506</v>
      </c>
      <c r="H187" s="2" t="s">
        <v>546</v>
      </c>
      <c r="I187" s="2">
        <f t="shared" si="2"/>
        <v>19</v>
      </c>
      <c r="J187" s="2" t="s">
        <v>30</v>
      </c>
      <c r="K187" s="2"/>
      <c r="L187" s="2"/>
      <c r="M187" s="2"/>
      <c r="N187" s="2"/>
      <c r="O187" s="2"/>
      <c r="P187" s="2"/>
      <c r="Q187" s="2"/>
      <c r="R187" s="2"/>
      <c r="S187" s="2"/>
      <c r="T187" s="2"/>
      <c r="U187" s="2"/>
      <c r="V187" s="2"/>
      <c r="W187" s="2"/>
      <c r="X187" s="2"/>
      <c r="Y187" s="2"/>
      <c r="Z187" s="2"/>
    </row>
    <row r="188" ht="15.75" customHeight="1">
      <c r="A188" s="2">
        <f t="shared" si="1"/>
        <v>187</v>
      </c>
      <c r="B188" s="10" t="s">
        <v>657</v>
      </c>
      <c r="C188" s="2" t="s">
        <v>14</v>
      </c>
      <c r="D188" s="2" t="s">
        <v>23</v>
      </c>
      <c r="E188" s="2" t="s">
        <v>493</v>
      </c>
      <c r="F188" s="2" t="s">
        <v>602</v>
      </c>
      <c r="G188" s="2" t="s">
        <v>506</v>
      </c>
      <c r="H188" s="2" t="s">
        <v>548</v>
      </c>
      <c r="I188" s="2">
        <f t="shared" si="2"/>
        <v>24</v>
      </c>
      <c r="J188" s="2" t="s">
        <v>28</v>
      </c>
      <c r="K188" s="2"/>
      <c r="L188" s="2"/>
      <c r="M188" s="2"/>
      <c r="N188" s="2"/>
      <c r="O188" s="2"/>
      <c r="P188" s="2"/>
      <c r="Q188" s="2"/>
      <c r="R188" s="2"/>
      <c r="S188" s="2"/>
      <c r="T188" s="2"/>
      <c r="U188" s="2"/>
      <c r="V188" s="2"/>
      <c r="W188" s="2"/>
      <c r="X188" s="2"/>
      <c r="Y188" s="2"/>
      <c r="Z188" s="2"/>
    </row>
    <row r="189" ht="15.75" customHeight="1">
      <c r="A189" s="2">
        <f t="shared" si="1"/>
        <v>188</v>
      </c>
      <c r="B189" s="10" t="s">
        <v>661</v>
      </c>
      <c r="C189" s="2" t="s">
        <v>14</v>
      </c>
      <c r="D189" s="2" t="s">
        <v>23</v>
      </c>
      <c r="E189" s="2" t="s">
        <v>493</v>
      </c>
      <c r="F189" s="2" t="s">
        <v>602</v>
      </c>
      <c r="G189" s="2" t="s">
        <v>506</v>
      </c>
      <c r="H189" s="2" t="s">
        <v>550</v>
      </c>
      <c r="I189" s="2">
        <f t="shared" si="2"/>
        <v>15</v>
      </c>
      <c r="J189" s="2" t="s">
        <v>30</v>
      </c>
      <c r="K189" s="2"/>
      <c r="L189" s="2"/>
      <c r="M189" s="2"/>
      <c r="N189" s="2"/>
      <c r="O189" s="2"/>
      <c r="P189" s="2"/>
      <c r="Q189" s="2"/>
      <c r="R189" s="2"/>
      <c r="S189" s="2"/>
      <c r="T189" s="2"/>
      <c r="U189" s="2"/>
      <c r="V189" s="2"/>
      <c r="W189" s="2"/>
      <c r="X189" s="2"/>
      <c r="Y189" s="2"/>
      <c r="Z189" s="2"/>
    </row>
    <row r="190" ht="15.75" customHeight="1">
      <c r="A190" s="2">
        <f t="shared" si="1"/>
        <v>189</v>
      </c>
      <c r="B190" s="10" t="s">
        <v>667</v>
      </c>
      <c r="C190" s="2" t="s">
        <v>14</v>
      </c>
      <c r="D190" s="2" t="s">
        <v>23</v>
      </c>
      <c r="E190" s="2" t="s">
        <v>493</v>
      </c>
      <c r="F190" s="2" t="s">
        <v>602</v>
      </c>
      <c r="G190" s="2" t="s">
        <v>506</v>
      </c>
      <c r="H190" s="2" t="s">
        <v>552</v>
      </c>
      <c r="I190" s="2">
        <f t="shared" si="2"/>
        <v>20</v>
      </c>
      <c r="J190" s="2" t="s">
        <v>28</v>
      </c>
      <c r="K190" s="2"/>
      <c r="L190" s="2"/>
      <c r="M190" s="2"/>
      <c r="N190" s="2"/>
      <c r="O190" s="2"/>
      <c r="P190" s="2"/>
      <c r="Q190" s="2"/>
      <c r="R190" s="2"/>
      <c r="S190" s="2"/>
      <c r="T190" s="2"/>
      <c r="U190" s="2"/>
      <c r="V190" s="2"/>
      <c r="W190" s="2"/>
      <c r="X190" s="2"/>
      <c r="Y190" s="2"/>
      <c r="Z190" s="2"/>
    </row>
    <row r="191" ht="15.75" customHeight="1">
      <c r="A191" s="2">
        <f t="shared" si="1"/>
        <v>190</v>
      </c>
      <c r="B191" s="10" t="s">
        <v>670</v>
      </c>
      <c r="C191" s="2" t="s">
        <v>14</v>
      </c>
      <c r="D191" s="2" t="s">
        <v>23</v>
      </c>
      <c r="E191" s="2" t="s">
        <v>493</v>
      </c>
      <c r="F191" s="2" t="s">
        <v>602</v>
      </c>
      <c r="G191" s="2"/>
      <c r="H191" s="2" t="s">
        <v>554</v>
      </c>
      <c r="I191" s="2">
        <f t="shared" si="2"/>
        <v>18</v>
      </c>
      <c r="J191" s="2" t="s">
        <v>30</v>
      </c>
      <c r="K191" s="2"/>
      <c r="L191" s="2"/>
      <c r="M191" s="2"/>
      <c r="N191" s="2"/>
      <c r="O191" s="2"/>
      <c r="P191" s="2"/>
      <c r="Q191" s="2"/>
      <c r="R191" s="2"/>
      <c r="S191" s="2"/>
      <c r="T191" s="2"/>
      <c r="U191" s="2"/>
      <c r="V191" s="2"/>
      <c r="W191" s="2"/>
      <c r="X191" s="2"/>
      <c r="Y191" s="2"/>
      <c r="Z191" s="2"/>
    </row>
    <row r="192" ht="15.75" customHeight="1">
      <c r="A192" s="2">
        <f t="shared" si="1"/>
        <v>191</v>
      </c>
      <c r="B192" s="10" t="s">
        <v>674</v>
      </c>
      <c r="C192" s="2" t="s">
        <v>14</v>
      </c>
      <c r="D192" s="2" t="s">
        <v>23</v>
      </c>
      <c r="E192" s="2" t="s">
        <v>493</v>
      </c>
      <c r="F192" s="2" t="s">
        <v>602</v>
      </c>
      <c r="G192" s="2"/>
      <c r="H192" s="2" t="s">
        <v>677</v>
      </c>
      <c r="I192" s="2">
        <f t="shared" si="2"/>
        <v>24</v>
      </c>
      <c r="J192" s="2" t="s">
        <v>30</v>
      </c>
      <c r="K192" s="2"/>
      <c r="L192" s="2"/>
      <c r="M192" s="2"/>
      <c r="N192" s="2"/>
      <c r="O192" s="2"/>
      <c r="P192" s="2"/>
      <c r="Q192" s="2"/>
      <c r="R192" s="2"/>
      <c r="S192" s="2"/>
      <c r="T192" s="2"/>
      <c r="U192" s="2"/>
      <c r="V192" s="2"/>
      <c r="W192" s="2"/>
      <c r="X192" s="2"/>
      <c r="Y192" s="2"/>
      <c r="Z192" s="2"/>
    </row>
    <row r="193" ht="15.75" customHeight="1">
      <c r="A193" s="2">
        <f t="shared" si="1"/>
        <v>192</v>
      </c>
      <c r="B193" s="10" t="s">
        <v>682</v>
      </c>
      <c r="C193" s="2" t="s">
        <v>14</v>
      </c>
      <c r="D193" s="2" t="s">
        <v>23</v>
      </c>
      <c r="E193" s="2" t="s">
        <v>493</v>
      </c>
      <c r="F193" s="2" t="s">
        <v>602</v>
      </c>
      <c r="G193" s="2"/>
      <c r="H193" s="2" t="s">
        <v>683</v>
      </c>
      <c r="I193" s="2">
        <f t="shared" si="2"/>
        <v>29</v>
      </c>
      <c r="J193" s="2" t="s">
        <v>28</v>
      </c>
      <c r="K193" s="2"/>
      <c r="L193" s="2"/>
      <c r="M193" s="2"/>
      <c r="N193" s="2"/>
      <c r="O193" s="2"/>
      <c r="P193" s="2"/>
      <c r="Q193" s="2"/>
      <c r="R193" s="2"/>
      <c r="S193" s="2"/>
      <c r="T193" s="2"/>
      <c r="U193" s="2"/>
      <c r="V193" s="2"/>
      <c r="W193" s="2"/>
      <c r="X193" s="2"/>
      <c r="Y193" s="2"/>
      <c r="Z193" s="2"/>
    </row>
    <row r="194" ht="15.75" customHeight="1">
      <c r="A194" s="2">
        <f t="shared" si="1"/>
        <v>193</v>
      </c>
      <c r="B194" s="10" t="s">
        <v>687</v>
      </c>
      <c r="C194" s="2" t="s">
        <v>14</v>
      </c>
      <c r="D194" s="2" t="s">
        <v>23</v>
      </c>
      <c r="E194" s="2" t="s">
        <v>493</v>
      </c>
      <c r="F194" s="2" t="s">
        <v>688</v>
      </c>
      <c r="G194" s="2"/>
      <c r="H194" s="2" t="s">
        <v>557</v>
      </c>
      <c r="I194" s="2">
        <f t="shared" si="2"/>
        <v>19</v>
      </c>
      <c r="J194" s="2" t="s">
        <v>30</v>
      </c>
      <c r="K194" s="2"/>
      <c r="L194" s="2"/>
      <c r="M194" s="2"/>
      <c r="N194" s="2"/>
      <c r="O194" s="2"/>
      <c r="P194" s="2"/>
      <c r="Q194" s="2"/>
      <c r="R194" s="2"/>
      <c r="S194" s="2"/>
      <c r="T194" s="2"/>
      <c r="U194" s="2"/>
      <c r="V194" s="2"/>
      <c r="W194" s="2"/>
      <c r="X194" s="2"/>
      <c r="Y194" s="2"/>
      <c r="Z194" s="2"/>
    </row>
    <row r="195" ht="15.75" customHeight="1">
      <c r="A195" s="2">
        <f t="shared" si="1"/>
        <v>194</v>
      </c>
      <c r="B195" s="10" t="s">
        <v>690</v>
      </c>
      <c r="C195" s="2" t="s">
        <v>14</v>
      </c>
      <c r="D195" s="2" t="s">
        <v>23</v>
      </c>
      <c r="E195" s="2" t="s">
        <v>493</v>
      </c>
      <c r="F195" s="2" t="s">
        <v>692</v>
      </c>
      <c r="G195" s="2"/>
      <c r="H195" s="2" t="s">
        <v>560</v>
      </c>
      <c r="I195" s="2">
        <f t="shared" si="2"/>
        <v>21</v>
      </c>
      <c r="J195" s="2" t="s">
        <v>30</v>
      </c>
      <c r="K195" s="2"/>
      <c r="L195" s="2"/>
      <c r="M195" s="2"/>
      <c r="N195" s="2"/>
      <c r="O195" s="2"/>
      <c r="P195" s="2"/>
      <c r="Q195" s="2"/>
      <c r="R195" s="2"/>
      <c r="S195" s="2"/>
      <c r="T195" s="2"/>
      <c r="U195" s="2"/>
      <c r="V195" s="2"/>
      <c r="W195" s="2"/>
      <c r="X195" s="2"/>
      <c r="Y195" s="2"/>
      <c r="Z195" s="2"/>
    </row>
    <row r="196" ht="15.75" customHeight="1">
      <c r="A196" s="2">
        <f t="shared" si="1"/>
        <v>195</v>
      </c>
      <c r="B196" s="10" t="s">
        <v>695</v>
      </c>
      <c r="C196" s="2" t="s">
        <v>14</v>
      </c>
      <c r="D196" s="2" t="s">
        <v>23</v>
      </c>
      <c r="E196" s="2" t="s">
        <v>493</v>
      </c>
      <c r="F196" s="2" t="s">
        <v>692</v>
      </c>
      <c r="G196" s="2"/>
      <c r="H196" s="2" t="s">
        <v>562</v>
      </c>
      <c r="I196" s="2">
        <f t="shared" si="2"/>
        <v>26</v>
      </c>
      <c r="J196" s="2" t="s">
        <v>28</v>
      </c>
      <c r="K196" s="2"/>
      <c r="L196" s="2"/>
      <c r="M196" s="2"/>
      <c r="N196" s="2"/>
      <c r="O196" s="2"/>
      <c r="P196" s="2"/>
      <c r="Q196" s="2"/>
      <c r="R196" s="2"/>
      <c r="S196" s="2"/>
      <c r="T196" s="2"/>
      <c r="U196" s="2"/>
      <c r="V196" s="2"/>
      <c r="W196" s="2"/>
      <c r="X196" s="2"/>
      <c r="Y196" s="2"/>
      <c r="Z196" s="2"/>
    </row>
    <row r="197" ht="15.75" customHeight="1">
      <c r="A197" s="2">
        <f t="shared" si="1"/>
        <v>196</v>
      </c>
      <c r="B197" s="10" t="s">
        <v>698</v>
      </c>
      <c r="C197" s="2" t="s">
        <v>14</v>
      </c>
      <c r="D197" s="2" t="s">
        <v>23</v>
      </c>
      <c r="E197" s="2" t="s">
        <v>493</v>
      </c>
      <c r="F197" s="2" t="s">
        <v>602</v>
      </c>
      <c r="G197" s="2"/>
      <c r="H197" s="2" t="s">
        <v>564</v>
      </c>
      <c r="I197" s="2">
        <f t="shared" si="2"/>
        <v>27</v>
      </c>
      <c r="J197" s="2" t="s">
        <v>30</v>
      </c>
      <c r="K197" s="2"/>
      <c r="L197" s="2"/>
      <c r="M197" s="2"/>
      <c r="N197" s="2"/>
      <c r="O197" s="2"/>
      <c r="P197" s="2"/>
      <c r="Q197" s="2"/>
      <c r="R197" s="2"/>
      <c r="S197" s="2"/>
      <c r="T197" s="2"/>
      <c r="U197" s="2"/>
      <c r="V197" s="2"/>
      <c r="W197" s="2"/>
      <c r="X197" s="2"/>
      <c r="Y197" s="2"/>
      <c r="Z197" s="2"/>
    </row>
    <row r="198" ht="15.75" customHeight="1">
      <c r="A198" s="2">
        <f t="shared" si="1"/>
        <v>197</v>
      </c>
      <c r="B198" s="10" t="s">
        <v>701</v>
      </c>
      <c r="C198" s="2" t="s">
        <v>14</v>
      </c>
      <c r="D198" s="2" t="s">
        <v>23</v>
      </c>
      <c r="E198" s="2" t="s">
        <v>493</v>
      </c>
      <c r="F198" s="2" t="s">
        <v>602</v>
      </c>
      <c r="G198" s="2"/>
      <c r="H198" s="2" t="s">
        <v>566</v>
      </c>
      <c r="I198" s="2">
        <f t="shared" si="2"/>
        <v>23</v>
      </c>
      <c r="J198" s="2" t="s">
        <v>30</v>
      </c>
      <c r="K198" s="2"/>
      <c r="L198" s="2"/>
      <c r="M198" s="2"/>
      <c r="N198" s="2"/>
      <c r="O198" s="2"/>
      <c r="P198" s="2"/>
      <c r="Q198" s="2"/>
      <c r="R198" s="2"/>
      <c r="S198" s="2"/>
      <c r="T198" s="2"/>
      <c r="U198" s="2"/>
      <c r="V198" s="2"/>
      <c r="W198" s="2"/>
      <c r="X198" s="2"/>
      <c r="Y198" s="2"/>
      <c r="Z198" s="2"/>
    </row>
    <row r="199" ht="15.75" customHeight="1">
      <c r="A199" s="2">
        <f t="shared" si="1"/>
        <v>198</v>
      </c>
      <c r="B199" s="10" t="s">
        <v>704</v>
      </c>
      <c r="C199" s="2" t="s">
        <v>14</v>
      </c>
      <c r="D199" s="2" t="s">
        <v>23</v>
      </c>
      <c r="E199" s="2" t="s">
        <v>493</v>
      </c>
      <c r="F199" s="2" t="s">
        <v>602</v>
      </c>
      <c r="G199" s="2"/>
      <c r="H199" s="2" t="s">
        <v>568</v>
      </c>
      <c r="I199" s="2">
        <f t="shared" si="2"/>
        <v>19</v>
      </c>
      <c r="J199" s="2" t="s">
        <v>30</v>
      </c>
      <c r="K199" s="2"/>
      <c r="L199" s="2"/>
      <c r="M199" s="2"/>
      <c r="N199" s="2"/>
      <c r="O199" s="2"/>
      <c r="P199" s="2"/>
      <c r="Q199" s="2"/>
      <c r="R199" s="2"/>
      <c r="S199" s="2"/>
      <c r="T199" s="2"/>
      <c r="U199" s="2"/>
      <c r="V199" s="2"/>
      <c r="W199" s="2"/>
      <c r="X199" s="2"/>
      <c r="Y199" s="2"/>
      <c r="Z199" s="2"/>
    </row>
    <row r="200" ht="15.75" customHeight="1">
      <c r="A200" s="2">
        <f t="shared" si="1"/>
        <v>199</v>
      </c>
      <c r="B200" s="10" t="s">
        <v>708</v>
      </c>
      <c r="C200" s="2" t="s">
        <v>14</v>
      </c>
      <c r="D200" s="2" t="s">
        <v>23</v>
      </c>
      <c r="E200" s="2" t="s">
        <v>493</v>
      </c>
      <c r="F200" s="2" t="s">
        <v>602</v>
      </c>
      <c r="G200" s="2"/>
      <c r="H200" s="2" t="s">
        <v>570</v>
      </c>
      <c r="I200" s="2">
        <f t="shared" si="2"/>
        <v>24</v>
      </c>
      <c r="J200" s="2" t="s">
        <v>12</v>
      </c>
      <c r="K200" s="2"/>
      <c r="L200" s="2"/>
      <c r="M200" s="2"/>
      <c r="N200" s="2"/>
      <c r="O200" s="2"/>
      <c r="P200" s="2"/>
      <c r="Q200" s="2"/>
      <c r="R200" s="2"/>
      <c r="S200" s="2"/>
      <c r="T200" s="2"/>
      <c r="U200" s="2"/>
      <c r="V200" s="2"/>
      <c r="W200" s="2"/>
      <c r="X200" s="2"/>
      <c r="Y200" s="2"/>
      <c r="Z200" s="2"/>
    </row>
    <row r="201" ht="15.75" customHeight="1">
      <c r="A201" s="2">
        <f t="shared" si="1"/>
        <v>200</v>
      </c>
      <c r="B201" s="10" t="s">
        <v>711</v>
      </c>
      <c r="C201" s="2" t="s">
        <v>14</v>
      </c>
      <c r="D201" s="2" t="s">
        <v>23</v>
      </c>
      <c r="E201" s="2" t="s">
        <v>493</v>
      </c>
      <c r="F201" s="2" t="s">
        <v>602</v>
      </c>
      <c r="G201" s="2"/>
      <c r="H201" s="2" t="s">
        <v>572</v>
      </c>
      <c r="I201" s="2">
        <f t="shared" si="2"/>
        <v>24</v>
      </c>
      <c r="J201" s="2" t="s">
        <v>30</v>
      </c>
      <c r="K201" s="2"/>
      <c r="L201" s="2"/>
      <c r="M201" s="2"/>
      <c r="N201" s="2"/>
      <c r="O201" s="2"/>
      <c r="P201" s="2"/>
      <c r="Q201" s="2"/>
      <c r="R201" s="2"/>
      <c r="S201" s="2"/>
      <c r="T201" s="2"/>
      <c r="U201" s="2"/>
      <c r="V201" s="2"/>
      <c r="W201" s="2"/>
      <c r="X201" s="2"/>
      <c r="Y201" s="2"/>
      <c r="Z201" s="2"/>
    </row>
    <row r="202" ht="15.75" customHeight="1">
      <c r="A202" s="2">
        <f t="shared" si="1"/>
        <v>201</v>
      </c>
      <c r="B202" s="10" t="s">
        <v>714</v>
      </c>
      <c r="C202" s="2" t="s">
        <v>14</v>
      </c>
      <c r="D202" s="2" t="s">
        <v>23</v>
      </c>
      <c r="E202" s="2" t="s">
        <v>493</v>
      </c>
      <c r="F202" s="2" t="s">
        <v>602</v>
      </c>
      <c r="G202" s="2"/>
      <c r="H202" s="2" t="s">
        <v>574</v>
      </c>
      <c r="I202" s="2">
        <f t="shared" si="2"/>
        <v>29</v>
      </c>
      <c r="J202" s="2" t="s">
        <v>28</v>
      </c>
      <c r="K202" s="2"/>
      <c r="L202" s="2"/>
      <c r="M202" s="2"/>
      <c r="N202" s="2"/>
      <c r="O202" s="2"/>
      <c r="P202" s="2"/>
      <c r="Q202" s="2"/>
      <c r="R202" s="2"/>
      <c r="S202" s="2"/>
      <c r="T202" s="2"/>
      <c r="U202" s="2"/>
      <c r="V202" s="2"/>
      <c r="W202" s="2"/>
      <c r="X202" s="2"/>
      <c r="Y202" s="2"/>
      <c r="Z202" s="2"/>
    </row>
    <row r="203" ht="15.75" customHeight="1">
      <c r="A203" s="2">
        <f t="shared" si="1"/>
        <v>202</v>
      </c>
      <c r="B203" s="10" t="s">
        <v>717</v>
      </c>
      <c r="C203" s="2" t="s">
        <v>14</v>
      </c>
      <c r="D203" s="2" t="s">
        <v>23</v>
      </c>
      <c r="E203" s="2" t="s">
        <v>493</v>
      </c>
      <c r="F203" s="2" t="s">
        <v>602</v>
      </c>
      <c r="G203" s="2"/>
      <c r="H203" s="2" t="s">
        <v>576</v>
      </c>
      <c r="I203" s="2">
        <f t="shared" si="2"/>
        <v>18</v>
      </c>
      <c r="J203" s="2" t="s">
        <v>30</v>
      </c>
      <c r="K203" s="2"/>
      <c r="L203" s="2"/>
      <c r="M203" s="2"/>
      <c r="N203" s="2"/>
      <c r="O203" s="2"/>
      <c r="P203" s="2"/>
      <c r="Q203" s="2"/>
      <c r="R203" s="2"/>
      <c r="S203" s="2"/>
      <c r="T203" s="2"/>
      <c r="U203" s="2"/>
      <c r="V203" s="2"/>
      <c r="W203" s="2"/>
      <c r="X203" s="2"/>
      <c r="Y203" s="2"/>
      <c r="Z203" s="2"/>
    </row>
    <row r="204" ht="15.75" customHeight="1">
      <c r="A204" s="2">
        <f t="shared" si="1"/>
        <v>203</v>
      </c>
      <c r="B204" s="10" t="s">
        <v>721</v>
      </c>
      <c r="C204" s="2" t="s">
        <v>14</v>
      </c>
      <c r="D204" s="2" t="s">
        <v>23</v>
      </c>
      <c r="E204" s="2" t="s">
        <v>493</v>
      </c>
      <c r="F204" s="2" t="s">
        <v>602</v>
      </c>
      <c r="G204" s="2"/>
      <c r="H204" s="2" t="s">
        <v>578</v>
      </c>
      <c r="I204" s="2">
        <f t="shared" si="2"/>
        <v>20</v>
      </c>
      <c r="J204" s="2" t="s">
        <v>30</v>
      </c>
      <c r="K204" s="2"/>
      <c r="L204" s="2"/>
      <c r="M204" s="2"/>
      <c r="N204" s="2"/>
      <c r="O204" s="2"/>
      <c r="P204" s="2"/>
      <c r="Q204" s="2"/>
      <c r="R204" s="2"/>
      <c r="S204" s="2"/>
      <c r="T204" s="2"/>
      <c r="U204" s="2"/>
      <c r="V204" s="2"/>
      <c r="W204" s="2"/>
      <c r="X204" s="2"/>
      <c r="Y204" s="2"/>
      <c r="Z204" s="2"/>
    </row>
    <row r="205" ht="15.75" customHeight="1">
      <c r="A205" s="2">
        <f t="shared" si="1"/>
        <v>204</v>
      </c>
      <c r="B205" s="10" t="s">
        <v>727</v>
      </c>
      <c r="C205" s="2" t="s">
        <v>14</v>
      </c>
      <c r="D205" s="2" t="s">
        <v>23</v>
      </c>
      <c r="E205" s="2" t="s">
        <v>493</v>
      </c>
      <c r="F205" s="2" t="s">
        <v>602</v>
      </c>
      <c r="G205" s="2"/>
      <c r="H205" s="2" t="s">
        <v>580</v>
      </c>
      <c r="I205" s="2">
        <f t="shared" si="2"/>
        <v>23</v>
      </c>
      <c r="J205" s="2" t="s">
        <v>30</v>
      </c>
      <c r="K205" s="2"/>
      <c r="L205" s="2"/>
      <c r="M205" s="2"/>
      <c r="N205" s="2"/>
      <c r="O205" s="2"/>
      <c r="P205" s="2"/>
      <c r="Q205" s="2"/>
      <c r="R205" s="2"/>
      <c r="S205" s="2"/>
      <c r="T205" s="2"/>
      <c r="U205" s="2"/>
      <c r="V205" s="2"/>
      <c r="W205" s="2"/>
      <c r="X205" s="2"/>
      <c r="Y205" s="2"/>
      <c r="Z205" s="2"/>
    </row>
    <row r="206" ht="15.75" customHeight="1">
      <c r="A206" s="2">
        <f t="shared" si="1"/>
        <v>205</v>
      </c>
      <c r="B206" s="10" t="s">
        <v>730</v>
      </c>
      <c r="C206" s="2" t="s">
        <v>14</v>
      </c>
      <c r="D206" s="2" t="s">
        <v>23</v>
      </c>
      <c r="E206" s="2" t="s">
        <v>493</v>
      </c>
      <c r="F206" s="2" t="s">
        <v>602</v>
      </c>
      <c r="G206" s="2"/>
      <c r="H206" s="2" t="s">
        <v>582</v>
      </c>
      <c r="I206" s="2">
        <f t="shared" si="2"/>
        <v>19</v>
      </c>
      <c r="J206" s="2" t="s">
        <v>30</v>
      </c>
      <c r="K206" s="2"/>
      <c r="L206" s="2"/>
      <c r="M206" s="2"/>
      <c r="N206" s="2"/>
      <c r="O206" s="2"/>
      <c r="P206" s="2"/>
      <c r="Q206" s="2"/>
      <c r="R206" s="2"/>
      <c r="S206" s="2"/>
      <c r="T206" s="2"/>
      <c r="U206" s="2"/>
      <c r="V206" s="2"/>
      <c r="W206" s="2"/>
      <c r="X206" s="2"/>
      <c r="Y206" s="2"/>
      <c r="Z206" s="2"/>
    </row>
    <row r="207" ht="15.75" customHeight="1">
      <c r="A207" s="2">
        <f t="shared" si="1"/>
        <v>206</v>
      </c>
      <c r="B207" s="10" t="s">
        <v>733</v>
      </c>
      <c r="C207" s="2" t="s">
        <v>14</v>
      </c>
      <c r="D207" s="2" t="s">
        <v>23</v>
      </c>
      <c r="E207" s="2" t="s">
        <v>493</v>
      </c>
      <c r="F207" s="2" t="s">
        <v>602</v>
      </c>
      <c r="G207" s="2"/>
      <c r="H207" s="2" t="s">
        <v>584</v>
      </c>
      <c r="I207" s="2">
        <f t="shared" si="2"/>
        <v>24</v>
      </c>
      <c r="J207" s="2" t="s">
        <v>12</v>
      </c>
      <c r="K207" s="2"/>
      <c r="L207" s="2"/>
      <c r="M207" s="2"/>
      <c r="N207" s="2"/>
      <c r="O207" s="2"/>
      <c r="P207" s="2"/>
      <c r="Q207" s="2"/>
      <c r="R207" s="2"/>
      <c r="S207" s="2"/>
      <c r="T207" s="2"/>
      <c r="U207" s="2"/>
      <c r="V207" s="2"/>
      <c r="W207" s="2"/>
      <c r="X207" s="2"/>
      <c r="Y207" s="2"/>
      <c r="Z207" s="2"/>
    </row>
    <row r="208" ht="15.75" customHeight="1">
      <c r="A208" s="2">
        <f t="shared" si="1"/>
        <v>207</v>
      </c>
      <c r="B208" s="10" t="s">
        <v>739</v>
      </c>
      <c r="C208" s="2" t="s">
        <v>14</v>
      </c>
      <c r="D208" s="2" t="s">
        <v>23</v>
      </c>
      <c r="E208" s="2" t="s">
        <v>493</v>
      </c>
      <c r="F208" s="2" t="s">
        <v>602</v>
      </c>
      <c r="G208" s="2"/>
      <c r="H208" s="2" t="s">
        <v>586</v>
      </c>
      <c r="I208" s="2">
        <f t="shared" si="2"/>
        <v>24</v>
      </c>
      <c r="J208" s="2" t="s">
        <v>30</v>
      </c>
      <c r="K208" s="2"/>
      <c r="L208" s="2"/>
      <c r="M208" s="2"/>
      <c r="N208" s="2"/>
      <c r="O208" s="2"/>
      <c r="P208" s="2"/>
      <c r="Q208" s="2"/>
      <c r="R208" s="2"/>
      <c r="S208" s="2"/>
      <c r="T208" s="2"/>
      <c r="U208" s="2"/>
      <c r="V208" s="2"/>
      <c r="W208" s="2"/>
      <c r="X208" s="2"/>
      <c r="Y208" s="2"/>
      <c r="Z208" s="2"/>
    </row>
    <row r="209" ht="15.75" customHeight="1">
      <c r="A209" s="2">
        <f t="shared" si="1"/>
        <v>208</v>
      </c>
      <c r="B209" s="10" t="s">
        <v>744</v>
      </c>
      <c r="C209" s="2" t="s">
        <v>14</v>
      </c>
      <c r="D209" s="2" t="s">
        <v>23</v>
      </c>
      <c r="E209" s="2" t="s">
        <v>493</v>
      </c>
      <c r="F209" s="2" t="s">
        <v>602</v>
      </c>
      <c r="G209" s="2"/>
      <c r="H209" s="2" t="s">
        <v>588</v>
      </c>
      <c r="I209" s="2">
        <f t="shared" si="2"/>
        <v>29</v>
      </c>
      <c r="J209" s="2" t="s">
        <v>28</v>
      </c>
      <c r="K209" s="2"/>
      <c r="L209" s="2"/>
      <c r="M209" s="2"/>
      <c r="N209" s="2"/>
      <c r="O209" s="2"/>
      <c r="P209" s="2"/>
      <c r="Q209" s="2"/>
      <c r="R209" s="2"/>
      <c r="S209" s="2"/>
      <c r="T209" s="2"/>
      <c r="U209" s="2"/>
      <c r="V209" s="2"/>
      <c r="W209" s="2"/>
      <c r="X209" s="2"/>
      <c r="Y209" s="2"/>
      <c r="Z209" s="2"/>
    </row>
    <row r="210" ht="15.75" customHeight="1">
      <c r="A210" s="2">
        <f t="shared" si="1"/>
        <v>209</v>
      </c>
      <c r="B210" s="10" t="s">
        <v>748</v>
      </c>
      <c r="C210" s="2" t="s">
        <v>14</v>
      </c>
      <c r="D210" s="2" t="s">
        <v>23</v>
      </c>
      <c r="E210" s="2" t="s">
        <v>493</v>
      </c>
      <c r="F210" s="2" t="s">
        <v>602</v>
      </c>
      <c r="G210" s="2"/>
      <c r="H210" s="2" t="s">
        <v>590</v>
      </c>
      <c r="I210" s="2">
        <f t="shared" si="2"/>
        <v>20</v>
      </c>
      <c r="J210" s="2" t="s">
        <v>30</v>
      </c>
      <c r="K210" s="2"/>
      <c r="L210" s="2"/>
      <c r="M210" s="2"/>
      <c r="N210" s="2"/>
      <c r="O210" s="2"/>
      <c r="P210" s="2"/>
      <c r="Q210" s="2"/>
      <c r="R210" s="2"/>
      <c r="S210" s="2"/>
      <c r="T210" s="2"/>
      <c r="U210" s="2"/>
      <c r="V210" s="2"/>
      <c r="W210" s="2"/>
      <c r="X210" s="2"/>
      <c r="Y210" s="2"/>
      <c r="Z210" s="2"/>
    </row>
    <row r="211" ht="15.75" customHeight="1">
      <c r="A211" s="2">
        <f t="shared" si="1"/>
        <v>210</v>
      </c>
      <c r="B211" s="10" t="s">
        <v>751</v>
      </c>
      <c r="C211" s="2" t="s">
        <v>14</v>
      </c>
      <c r="D211" s="2" t="s">
        <v>23</v>
      </c>
      <c r="E211" s="2" t="s">
        <v>493</v>
      </c>
      <c r="F211" s="2" t="s">
        <v>602</v>
      </c>
      <c r="G211" s="2"/>
      <c r="H211" s="2" t="s">
        <v>592</v>
      </c>
      <c r="I211" s="2">
        <f t="shared" si="2"/>
        <v>25</v>
      </c>
      <c r="J211" s="2" t="s">
        <v>28</v>
      </c>
      <c r="K211" s="2"/>
      <c r="L211" s="2"/>
      <c r="M211" s="2"/>
      <c r="N211" s="2"/>
      <c r="O211" s="2"/>
      <c r="P211" s="2"/>
      <c r="Q211" s="2"/>
      <c r="R211" s="2"/>
      <c r="S211" s="2"/>
      <c r="T211" s="2"/>
      <c r="U211" s="2"/>
      <c r="V211" s="2"/>
      <c r="W211" s="2"/>
      <c r="X211" s="2"/>
      <c r="Y211" s="2"/>
      <c r="Z211" s="2"/>
    </row>
    <row r="212" ht="15.75" customHeight="1">
      <c r="A212" s="2">
        <f t="shared" si="1"/>
        <v>211</v>
      </c>
      <c r="B212" s="10" t="s">
        <v>754</v>
      </c>
      <c r="C212" s="2" t="s">
        <v>14</v>
      </c>
      <c r="D212" s="2" t="s">
        <v>23</v>
      </c>
      <c r="E212" s="2" t="s">
        <v>493</v>
      </c>
      <c r="F212" s="2" t="s">
        <v>602</v>
      </c>
      <c r="G212" s="2"/>
      <c r="H212" s="2" t="s">
        <v>594</v>
      </c>
      <c r="I212" s="2">
        <f t="shared" si="2"/>
        <v>21</v>
      </c>
      <c r="J212" s="2" t="s">
        <v>30</v>
      </c>
      <c r="K212" s="2"/>
      <c r="L212" s="2"/>
      <c r="M212" s="2"/>
      <c r="N212" s="2"/>
      <c r="O212" s="2"/>
      <c r="P212" s="2"/>
      <c r="Q212" s="2"/>
      <c r="R212" s="2"/>
      <c r="S212" s="2"/>
      <c r="T212" s="2"/>
      <c r="U212" s="2"/>
      <c r="V212" s="2"/>
      <c r="W212" s="2"/>
      <c r="X212" s="2"/>
      <c r="Y212" s="2"/>
      <c r="Z212" s="2"/>
    </row>
    <row r="213" ht="15.75" customHeight="1">
      <c r="A213" s="2">
        <f t="shared" si="1"/>
        <v>212</v>
      </c>
      <c r="B213" s="11" t="s">
        <v>757</v>
      </c>
      <c r="C213" s="2" t="s">
        <v>14</v>
      </c>
      <c r="D213" s="2" t="s">
        <v>23</v>
      </c>
      <c r="E213" s="2" t="s">
        <v>493</v>
      </c>
      <c r="F213" s="2" t="s">
        <v>602</v>
      </c>
      <c r="G213" s="2"/>
      <c r="H213" s="2" t="s">
        <v>596</v>
      </c>
      <c r="I213" s="2">
        <f t="shared" si="2"/>
        <v>24</v>
      </c>
      <c r="J213" s="2" t="s">
        <v>30</v>
      </c>
      <c r="K213" s="2"/>
      <c r="L213" s="2"/>
      <c r="M213" s="2"/>
      <c r="N213" s="2"/>
      <c r="O213" s="2"/>
      <c r="P213" s="2"/>
      <c r="Q213" s="2"/>
      <c r="R213" s="2"/>
      <c r="S213" s="2"/>
      <c r="T213" s="2"/>
      <c r="U213" s="2"/>
      <c r="V213" s="2"/>
      <c r="W213" s="2"/>
      <c r="X213" s="2"/>
      <c r="Y213" s="2"/>
      <c r="Z213" s="2"/>
    </row>
    <row r="214" ht="15.75" customHeight="1">
      <c r="A214" s="2">
        <f t="shared" si="1"/>
        <v>213</v>
      </c>
      <c r="B214" s="10" t="s">
        <v>759</v>
      </c>
      <c r="C214" s="2" t="s">
        <v>14</v>
      </c>
      <c r="D214" s="2" t="s">
        <v>23</v>
      </c>
      <c r="E214" s="2" t="s">
        <v>493</v>
      </c>
      <c r="F214" s="2" t="s">
        <v>602</v>
      </c>
      <c r="G214" s="2"/>
      <c r="H214" s="2" t="s">
        <v>598</v>
      </c>
      <c r="I214" s="2">
        <f t="shared" si="2"/>
        <v>22</v>
      </c>
      <c r="J214" s="2" t="s">
        <v>30</v>
      </c>
      <c r="K214" s="2"/>
      <c r="L214" s="2"/>
      <c r="M214" s="2"/>
      <c r="N214" s="2"/>
      <c r="O214" s="2"/>
      <c r="P214" s="2"/>
      <c r="Q214" s="2"/>
      <c r="R214" s="2"/>
      <c r="S214" s="2"/>
      <c r="T214" s="2"/>
      <c r="U214" s="2"/>
      <c r="V214" s="2"/>
      <c r="W214" s="2"/>
      <c r="X214" s="2"/>
      <c r="Y214" s="2"/>
      <c r="Z214" s="2"/>
    </row>
    <row r="215" ht="15.75" customHeight="1">
      <c r="A215" s="2">
        <f t="shared" si="1"/>
        <v>214</v>
      </c>
      <c r="B215" s="10" t="s">
        <v>761</v>
      </c>
      <c r="C215" s="2" t="s">
        <v>14</v>
      </c>
      <c r="D215" s="2" t="s">
        <v>23</v>
      </c>
      <c r="E215" s="2" t="s">
        <v>493</v>
      </c>
      <c r="F215" s="2" t="s">
        <v>602</v>
      </c>
      <c r="G215" s="2"/>
      <c r="H215" s="2" t="s">
        <v>600</v>
      </c>
      <c r="I215" s="2">
        <f t="shared" si="2"/>
        <v>27</v>
      </c>
      <c r="J215" s="2" t="s">
        <v>28</v>
      </c>
      <c r="K215" s="2"/>
      <c r="L215" s="2"/>
      <c r="M215" s="2"/>
      <c r="N215" s="2"/>
      <c r="O215" s="2"/>
      <c r="P215" s="2"/>
      <c r="Q215" s="2"/>
      <c r="R215" s="2"/>
      <c r="S215" s="2"/>
      <c r="T215" s="2"/>
      <c r="U215" s="2"/>
      <c r="V215" s="2"/>
      <c r="W215" s="2"/>
      <c r="X215" s="2"/>
      <c r="Y215" s="2"/>
      <c r="Z215" s="2"/>
    </row>
    <row r="216" ht="15.75" customHeight="1">
      <c r="A216" s="2">
        <f t="shared" si="1"/>
        <v>215</v>
      </c>
      <c r="B216" s="10" t="s">
        <v>762</v>
      </c>
      <c r="C216" s="2" t="s">
        <v>14</v>
      </c>
      <c r="D216" s="2" t="s">
        <v>23</v>
      </c>
      <c r="E216" s="2" t="s">
        <v>493</v>
      </c>
      <c r="F216" s="2" t="s">
        <v>763</v>
      </c>
      <c r="G216" s="2"/>
      <c r="H216" s="2" t="s">
        <v>765</v>
      </c>
      <c r="I216" s="2">
        <f t="shared" si="2"/>
        <v>22</v>
      </c>
      <c r="J216" s="2" t="s">
        <v>30</v>
      </c>
      <c r="K216" s="2"/>
      <c r="L216" s="2"/>
      <c r="M216" s="2"/>
      <c r="N216" s="2"/>
      <c r="O216" s="2"/>
      <c r="P216" s="2"/>
      <c r="Q216" s="2"/>
      <c r="R216" s="2"/>
      <c r="S216" s="2"/>
      <c r="T216" s="2"/>
      <c r="U216" s="2"/>
      <c r="V216" s="2"/>
      <c r="W216" s="2"/>
      <c r="X216" s="2"/>
      <c r="Y216" s="2"/>
      <c r="Z216" s="2"/>
    </row>
    <row r="217" ht="15.75" customHeight="1">
      <c r="A217" s="2">
        <f t="shared" si="1"/>
        <v>216</v>
      </c>
      <c r="B217" s="10" t="s">
        <v>766</v>
      </c>
      <c r="C217" s="2" t="s">
        <v>14</v>
      </c>
      <c r="D217" s="2" t="s">
        <v>23</v>
      </c>
      <c r="E217" s="2" t="s">
        <v>493</v>
      </c>
      <c r="F217" s="2" t="s">
        <v>763</v>
      </c>
      <c r="G217" s="2"/>
      <c r="H217" s="2" t="s">
        <v>767</v>
      </c>
      <c r="I217" s="2">
        <f t="shared" si="2"/>
        <v>26</v>
      </c>
      <c r="J217" s="2" t="s">
        <v>30</v>
      </c>
      <c r="K217" s="2"/>
      <c r="L217" s="2"/>
      <c r="M217" s="2"/>
      <c r="N217" s="2"/>
      <c r="O217" s="2"/>
      <c r="P217" s="2"/>
      <c r="Q217" s="2"/>
      <c r="R217" s="2"/>
      <c r="S217" s="2"/>
      <c r="T217" s="2"/>
      <c r="U217" s="2"/>
      <c r="V217" s="2"/>
      <c r="W217" s="2"/>
      <c r="X217" s="2"/>
      <c r="Y217" s="2"/>
      <c r="Z217" s="2"/>
    </row>
    <row r="218" ht="15.75" customHeight="1">
      <c r="A218" s="2">
        <f t="shared" si="1"/>
        <v>217</v>
      </c>
      <c r="B218" s="10" t="s">
        <v>773</v>
      </c>
      <c r="C218" s="2" t="s">
        <v>14</v>
      </c>
      <c r="D218" s="2" t="s">
        <v>23</v>
      </c>
      <c r="E218" s="2" t="s">
        <v>493</v>
      </c>
      <c r="F218" s="2" t="s">
        <v>763</v>
      </c>
      <c r="G218" s="2"/>
      <c r="H218" s="2" t="s">
        <v>774</v>
      </c>
      <c r="I218" s="2">
        <f t="shared" si="2"/>
        <v>26</v>
      </c>
      <c r="J218" s="2" t="s">
        <v>30</v>
      </c>
      <c r="K218" s="2"/>
      <c r="L218" s="2"/>
      <c r="M218" s="2"/>
      <c r="N218" s="2"/>
      <c r="O218" s="2"/>
      <c r="P218" s="2"/>
      <c r="Q218" s="2"/>
      <c r="R218" s="2"/>
      <c r="S218" s="2"/>
      <c r="T218" s="2"/>
      <c r="U218" s="2"/>
      <c r="V218" s="2"/>
      <c r="W218" s="2"/>
      <c r="X218" s="2"/>
      <c r="Y218" s="2"/>
      <c r="Z218" s="2"/>
    </row>
    <row r="219" ht="15.75" customHeight="1">
      <c r="A219" s="2">
        <f t="shared" si="1"/>
        <v>218</v>
      </c>
      <c r="B219" s="10" t="s">
        <v>776</v>
      </c>
      <c r="C219" s="2" t="s">
        <v>14</v>
      </c>
      <c r="D219" s="2" t="s">
        <v>23</v>
      </c>
      <c r="E219" s="2" t="s">
        <v>493</v>
      </c>
      <c r="F219" s="2" t="s">
        <v>763</v>
      </c>
      <c r="G219" s="2"/>
      <c r="H219" s="2" t="s">
        <v>778</v>
      </c>
      <c r="I219" s="2">
        <f t="shared" si="2"/>
        <v>27</v>
      </c>
      <c r="J219" s="2" t="s">
        <v>30</v>
      </c>
      <c r="K219" s="2"/>
      <c r="L219" s="2"/>
      <c r="M219" s="2"/>
      <c r="N219" s="2"/>
      <c r="O219" s="2"/>
      <c r="P219" s="2"/>
      <c r="Q219" s="2"/>
      <c r="R219" s="2"/>
      <c r="S219" s="2"/>
      <c r="T219" s="2"/>
      <c r="U219" s="2"/>
      <c r="V219" s="2"/>
      <c r="W219" s="2"/>
      <c r="X219" s="2"/>
      <c r="Y219" s="2"/>
      <c r="Z219" s="2"/>
    </row>
    <row r="220" ht="15.75" customHeight="1">
      <c r="A220" s="2">
        <f t="shared" si="1"/>
        <v>219</v>
      </c>
      <c r="B220" s="10" t="s">
        <v>779</v>
      </c>
      <c r="C220" s="2" t="s">
        <v>14</v>
      </c>
      <c r="D220" s="2" t="s">
        <v>23</v>
      </c>
      <c r="E220" s="2" t="s">
        <v>493</v>
      </c>
      <c r="F220" s="2" t="s">
        <v>763</v>
      </c>
      <c r="G220" s="2"/>
      <c r="H220" s="2" t="s">
        <v>781</v>
      </c>
      <c r="I220" s="2">
        <f t="shared" si="2"/>
        <v>22</v>
      </c>
      <c r="J220" s="2" t="s">
        <v>30</v>
      </c>
      <c r="K220" s="2"/>
      <c r="L220" s="2"/>
      <c r="M220" s="2"/>
      <c r="N220" s="2"/>
      <c r="O220" s="2"/>
      <c r="P220" s="2"/>
      <c r="Q220" s="2"/>
      <c r="R220" s="2"/>
      <c r="S220" s="2"/>
      <c r="T220" s="2"/>
      <c r="U220" s="2"/>
      <c r="V220" s="2"/>
      <c r="W220" s="2"/>
      <c r="X220" s="2"/>
      <c r="Y220" s="2"/>
      <c r="Z220" s="2"/>
    </row>
    <row r="221" ht="15.75" customHeight="1">
      <c r="A221" s="2">
        <f t="shared" si="1"/>
        <v>220</v>
      </c>
      <c r="B221" s="10" t="s">
        <v>782</v>
      </c>
      <c r="C221" s="2" t="s">
        <v>14</v>
      </c>
      <c r="D221" s="2" t="s">
        <v>23</v>
      </c>
      <c r="E221" s="2" t="s">
        <v>493</v>
      </c>
      <c r="F221" s="2" t="s">
        <v>763</v>
      </c>
      <c r="G221" s="2"/>
      <c r="H221" s="2" t="s">
        <v>784</v>
      </c>
      <c r="I221" s="2">
        <f t="shared" si="2"/>
        <v>27</v>
      </c>
      <c r="J221" s="2" t="s">
        <v>12</v>
      </c>
      <c r="K221" s="2"/>
      <c r="L221" s="2"/>
      <c r="M221" s="2"/>
      <c r="N221" s="2"/>
      <c r="O221" s="2"/>
      <c r="P221" s="2"/>
      <c r="Q221" s="2"/>
      <c r="R221" s="2"/>
      <c r="S221" s="2"/>
      <c r="T221" s="2"/>
      <c r="U221" s="2"/>
      <c r="V221" s="2"/>
      <c r="W221" s="2"/>
      <c r="X221" s="2"/>
      <c r="Y221" s="2"/>
      <c r="Z221" s="2"/>
    </row>
    <row r="222" ht="15.75" customHeight="1">
      <c r="A222" s="2">
        <f t="shared" si="1"/>
        <v>221</v>
      </c>
      <c r="B222" s="10" t="s">
        <v>786</v>
      </c>
      <c r="C222" s="2" t="s">
        <v>14</v>
      </c>
      <c r="D222" s="2" t="s">
        <v>23</v>
      </c>
      <c r="E222" s="2" t="s">
        <v>493</v>
      </c>
      <c r="F222" s="2" t="s">
        <v>763</v>
      </c>
      <c r="G222" s="2"/>
      <c r="H222" s="2" t="s">
        <v>788</v>
      </c>
      <c r="I222" s="2">
        <f t="shared" si="2"/>
        <v>22</v>
      </c>
      <c r="J222" s="2" t="s">
        <v>30</v>
      </c>
      <c r="K222" s="2"/>
      <c r="L222" s="2"/>
      <c r="M222" s="2"/>
      <c r="N222" s="2"/>
      <c r="O222" s="2"/>
      <c r="P222" s="2"/>
      <c r="Q222" s="2"/>
      <c r="R222" s="2"/>
      <c r="S222" s="2"/>
      <c r="T222" s="2"/>
      <c r="U222" s="2"/>
      <c r="V222" s="2"/>
      <c r="W222" s="2"/>
      <c r="X222" s="2"/>
      <c r="Y222" s="2"/>
      <c r="Z222" s="2"/>
    </row>
    <row r="223" ht="15.75" customHeight="1">
      <c r="A223" s="2">
        <f t="shared" si="1"/>
        <v>222</v>
      </c>
      <c r="B223" s="10" t="s">
        <v>789</v>
      </c>
      <c r="C223" s="2" t="s">
        <v>14</v>
      </c>
      <c r="D223" s="2" t="s">
        <v>23</v>
      </c>
      <c r="E223" s="2" t="s">
        <v>493</v>
      </c>
      <c r="F223" s="2" t="s">
        <v>763</v>
      </c>
      <c r="G223" s="2"/>
      <c r="H223" s="2" t="s">
        <v>791</v>
      </c>
      <c r="I223" s="2">
        <f t="shared" si="2"/>
        <v>27</v>
      </c>
      <c r="J223" s="2" t="s">
        <v>12</v>
      </c>
      <c r="K223" s="2"/>
      <c r="L223" s="2"/>
      <c r="M223" s="2"/>
      <c r="N223" s="2"/>
      <c r="O223" s="2"/>
      <c r="P223" s="2"/>
      <c r="Q223" s="2"/>
      <c r="R223" s="2"/>
      <c r="S223" s="2"/>
      <c r="T223" s="2"/>
      <c r="U223" s="2"/>
      <c r="V223" s="2"/>
      <c r="W223" s="2"/>
      <c r="X223" s="2"/>
      <c r="Y223" s="2"/>
      <c r="Z223" s="2"/>
    </row>
    <row r="224" ht="15.75" customHeight="1">
      <c r="A224" s="2">
        <f t="shared" si="1"/>
        <v>223</v>
      </c>
      <c r="B224" s="10" t="s">
        <v>793</v>
      </c>
      <c r="C224" s="2" t="s">
        <v>14</v>
      </c>
      <c r="D224" s="2" t="s">
        <v>23</v>
      </c>
      <c r="E224" s="2" t="s">
        <v>493</v>
      </c>
      <c r="F224" s="2" t="s">
        <v>763</v>
      </c>
      <c r="G224" s="2"/>
      <c r="H224" s="2" t="s">
        <v>794</v>
      </c>
      <c r="I224" s="2">
        <f t="shared" si="2"/>
        <v>27</v>
      </c>
      <c r="J224" s="2" t="s">
        <v>30</v>
      </c>
      <c r="K224" s="2"/>
      <c r="L224" s="2"/>
      <c r="M224" s="2"/>
      <c r="N224" s="2"/>
      <c r="O224" s="2"/>
      <c r="P224" s="2"/>
      <c r="Q224" s="2"/>
      <c r="R224" s="2"/>
      <c r="S224" s="2"/>
      <c r="T224" s="2"/>
      <c r="U224" s="2"/>
      <c r="V224" s="2"/>
      <c r="W224" s="2"/>
      <c r="X224" s="2"/>
      <c r="Y224" s="2"/>
      <c r="Z224" s="2"/>
    </row>
    <row r="225" ht="15.75" customHeight="1">
      <c r="A225" s="2">
        <f t="shared" si="1"/>
        <v>224</v>
      </c>
      <c r="B225" s="10" t="s">
        <v>796</v>
      </c>
      <c r="C225" s="2" t="s">
        <v>14</v>
      </c>
      <c r="D225" s="2" t="s">
        <v>23</v>
      </c>
      <c r="E225" s="2" t="s">
        <v>493</v>
      </c>
      <c r="F225" s="2" t="s">
        <v>763</v>
      </c>
      <c r="G225" s="2"/>
      <c r="H225" s="2" t="s">
        <v>798</v>
      </c>
      <c r="I225" s="2">
        <f t="shared" si="2"/>
        <v>32</v>
      </c>
      <c r="J225" s="2" t="s">
        <v>28</v>
      </c>
      <c r="K225" s="2"/>
      <c r="L225" s="2"/>
      <c r="M225" s="2"/>
      <c r="N225" s="2"/>
      <c r="O225" s="2"/>
      <c r="P225" s="2"/>
      <c r="Q225" s="2"/>
      <c r="R225" s="2"/>
      <c r="S225" s="2"/>
      <c r="T225" s="2"/>
      <c r="U225" s="2"/>
      <c r="V225" s="2"/>
      <c r="W225" s="2"/>
      <c r="X225" s="2"/>
      <c r="Y225" s="2"/>
      <c r="Z225" s="2"/>
    </row>
    <row r="226" ht="15.75" customHeight="1">
      <c r="A226" s="2">
        <f t="shared" si="1"/>
        <v>225</v>
      </c>
      <c r="B226" s="10" t="s">
        <v>800</v>
      </c>
      <c r="C226" s="2" t="s">
        <v>14</v>
      </c>
      <c r="D226" s="2" t="s">
        <v>23</v>
      </c>
      <c r="E226" s="2" t="s">
        <v>493</v>
      </c>
      <c r="F226" s="2" t="s">
        <v>763</v>
      </c>
      <c r="G226" s="2"/>
      <c r="H226" s="2" t="s">
        <v>801</v>
      </c>
      <c r="I226" s="2">
        <f t="shared" si="2"/>
        <v>23</v>
      </c>
      <c r="J226" s="2" t="s">
        <v>30</v>
      </c>
      <c r="K226" s="2"/>
      <c r="L226" s="2"/>
      <c r="M226" s="2"/>
      <c r="N226" s="2"/>
      <c r="O226" s="2"/>
      <c r="P226" s="2"/>
      <c r="Q226" s="2"/>
      <c r="R226" s="2"/>
      <c r="S226" s="2"/>
      <c r="T226" s="2"/>
      <c r="U226" s="2"/>
      <c r="V226" s="2"/>
      <c r="W226" s="2"/>
      <c r="X226" s="2"/>
      <c r="Y226" s="2"/>
      <c r="Z226" s="2"/>
    </row>
    <row r="227" ht="15.75" customHeight="1">
      <c r="A227" s="2">
        <f t="shared" si="1"/>
        <v>226</v>
      </c>
      <c r="B227" s="10" t="s">
        <v>803</v>
      </c>
      <c r="C227" s="2" t="s">
        <v>14</v>
      </c>
      <c r="D227" s="2" t="s">
        <v>23</v>
      </c>
      <c r="E227" s="2" t="s">
        <v>493</v>
      </c>
      <c r="F227" s="2" t="s">
        <v>763</v>
      </c>
      <c r="G227" s="2"/>
      <c r="H227" s="2" t="s">
        <v>805</v>
      </c>
      <c r="I227" s="2">
        <f t="shared" si="2"/>
        <v>28</v>
      </c>
      <c r="J227" s="2" t="s">
        <v>28</v>
      </c>
      <c r="K227" s="2"/>
      <c r="L227" s="2"/>
      <c r="M227" s="2"/>
      <c r="N227" s="2"/>
      <c r="O227" s="2"/>
      <c r="P227" s="2"/>
      <c r="Q227" s="2"/>
      <c r="R227" s="2"/>
      <c r="S227" s="2"/>
      <c r="T227" s="2"/>
      <c r="U227" s="2"/>
      <c r="V227" s="2"/>
      <c r="W227" s="2"/>
      <c r="X227" s="2"/>
      <c r="Y227" s="2"/>
      <c r="Z227" s="2"/>
    </row>
    <row r="228" ht="15.75" customHeight="1">
      <c r="A228" s="2">
        <f t="shared" si="1"/>
        <v>227</v>
      </c>
      <c r="B228" s="10" t="s">
        <v>807</v>
      </c>
      <c r="C228" s="2" t="s">
        <v>14</v>
      </c>
      <c r="D228" s="2" t="s">
        <v>23</v>
      </c>
      <c r="E228" s="2" t="s">
        <v>493</v>
      </c>
      <c r="F228" s="2" t="s">
        <v>763</v>
      </c>
      <c r="G228" s="2"/>
      <c r="H228" s="2" t="s">
        <v>808</v>
      </c>
      <c r="I228" s="2">
        <f t="shared" si="2"/>
        <v>23</v>
      </c>
      <c r="J228" s="2" t="s">
        <v>30</v>
      </c>
      <c r="K228" s="2"/>
      <c r="L228" s="2"/>
      <c r="M228" s="2"/>
      <c r="N228" s="2"/>
      <c r="O228" s="2"/>
      <c r="P228" s="2"/>
      <c r="Q228" s="2"/>
      <c r="R228" s="2"/>
      <c r="S228" s="2"/>
      <c r="T228" s="2"/>
      <c r="U228" s="2"/>
      <c r="V228" s="2"/>
      <c r="W228" s="2"/>
      <c r="X228" s="2"/>
      <c r="Y228" s="2"/>
      <c r="Z228" s="2"/>
    </row>
    <row r="229" ht="15.75" customHeight="1">
      <c r="A229" s="2">
        <f t="shared" si="1"/>
        <v>228</v>
      </c>
      <c r="B229" s="10" t="s">
        <v>809</v>
      </c>
      <c r="C229" s="2" t="s">
        <v>14</v>
      </c>
      <c r="D229" s="2" t="s">
        <v>23</v>
      </c>
      <c r="E229" s="2" t="s">
        <v>493</v>
      </c>
      <c r="F229" s="2" t="s">
        <v>763</v>
      </c>
      <c r="G229" s="2"/>
      <c r="H229" s="2" t="s">
        <v>811</v>
      </c>
      <c r="I229" s="2">
        <f t="shared" si="2"/>
        <v>24</v>
      </c>
      <c r="J229" s="2" t="s">
        <v>30</v>
      </c>
      <c r="K229" s="2"/>
      <c r="L229" s="2"/>
      <c r="M229" s="2"/>
      <c r="N229" s="2"/>
      <c r="O229" s="2"/>
      <c r="P229" s="2"/>
      <c r="Q229" s="2"/>
      <c r="R229" s="2"/>
      <c r="S229" s="2"/>
      <c r="T229" s="2"/>
      <c r="U229" s="2"/>
      <c r="V229" s="2"/>
      <c r="W229" s="2"/>
      <c r="X229" s="2"/>
      <c r="Y229" s="2"/>
      <c r="Z229" s="2"/>
    </row>
    <row r="230" ht="15.75" customHeight="1">
      <c r="A230" s="2">
        <f t="shared" si="1"/>
        <v>229</v>
      </c>
      <c r="B230" s="10" t="s">
        <v>812</v>
      </c>
      <c r="C230" s="2" t="s">
        <v>14</v>
      </c>
      <c r="D230" s="2" t="s">
        <v>23</v>
      </c>
      <c r="E230" s="2" t="s">
        <v>493</v>
      </c>
      <c r="F230" s="2" t="s">
        <v>763</v>
      </c>
      <c r="G230" s="2"/>
      <c r="H230" s="2" t="s">
        <v>814</v>
      </c>
      <c r="I230" s="2">
        <f t="shared" si="2"/>
        <v>29</v>
      </c>
      <c r="J230" s="2" t="s">
        <v>28</v>
      </c>
      <c r="K230" s="2"/>
      <c r="L230" s="2"/>
      <c r="M230" s="2"/>
      <c r="N230" s="2"/>
      <c r="O230" s="2"/>
      <c r="P230" s="2"/>
      <c r="Q230" s="2"/>
      <c r="R230" s="2"/>
      <c r="S230" s="2"/>
      <c r="T230" s="2"/>
      <c r="U230" s="2"/>
      <c r="V230" s="2"/>
      <c r="W230" s="2"/>
      <c r="X230" s="2"/>
      <c r="Y230" s="2"/>
      <c r="Z230" s="2"/>
    </row>
    <row r="231" ht="15.75" customHeight="1">
      <c r="A231" s="2">
        <f t="shared" si="1"/>
        <v>230</v>
      </c>
      <c r="B231" s="10" t="s">
        <v>815</v>
      </c>
      <c r="C231" s="2" t="s">
        <v>14</v>
      </c>
      <c r="D231" s="2" t="s">
        <v>23</v>
      </c>
      <c r="E231" s="2" t="s">
        <v>493</v>
      </c>
      <c r="F231" s="2" t="s">
        <v>763</v>
      </c>
      <c r="G231" s="2"/>
      <c r="H231" s="2" t="s">
        <v>594</v>
      </c>
      <c r="I231" s="2">
        <f t="shared" si="2"/>
        <v>29</v>
      </c>
      <c r="J231" s="2" t="s">
        <v>30</v>
      </c>
      <c r="K231" s="2"/>
      <c r="L231" s="2"/>
      <c r="M231" s="2"/>
      <c r="N231" s="2"/>
      <c r="O231" s="2"/>
      <c r="P231" s="2"/>
      <c r="Q231" s="2"/>
      <c r="R231" s="2"/>
      <c r="S231" s="2"/>
      <c r="T231" s="2"/>
      <c r="U231" s="2"/>
      <c r="V231" s="2"/>
      <c r="W231" s="2"/>
      <c r="X231" s="2"/>
      <c r="Y231" s="2"/>
      <c r="Z231" s="2"/>
    </row>
    <row r="232" ht="15.75" customHeight="1">
      <c r="A232" s="2">
        <f t="shared" si="1"/>
        <v>231</v>
      </c>
      <c r="B232" s="11" t="s">
        <v>817</v>
      </c>
      <c r="C232" s="2" t="s">
        <v>14</v>
      </c>
      <c r="D232" s="2" t="s">
        <v>23</v>
      </c>
      <c r="E232" s="2" t="s">
        <v>493</v>
      </c>
      <c r="F232" s="2" t="s">
        <v>763</v>
      </c>
      <c r="G232" s="2"/>
      <c r="H232" s="2" t="s">
        <v>596</v>
      </c>
      <c r="I232" s="2">
        <f t="shared" si="2"/>
        <v>32</v>
      </c>
      <c r="J232" s="2" t="s">
        <v>30</v>
      </c>
      <c r="K232" s="2"/>
      <c r="L232" s="2"/>
      <c r="M232" s="2"/>
      <c r="N232" s="2"/>
      <c r="O232" s="2"/>
      <c r="P232" s="2"/>
      <c r="Q232" s="2"/>
      <c r="R232" s="2"/>
      <c r="S232" s="2"/>
      <c r="T232" s="2"/>
      <c r="U232" s="2"/>
      <c r="V232" s="2"/>
      <c r="W232" s="2"/>
      <c r="X232" s="2"/>
      <c r="Y232" s="2"/>
      <c r="Z232" s="2"/>
    </row>
    <row r="233" ht="15.75" customHeight="1">
      <c r="A233" s="2">
        <f t="shared" si="1"/>
        <v>232</v>
      </c>
      <c r="B233" s="10" t="s">
        <v>820</v>
      </c>
      <c r="C233" s="2" t="s">
        <v>14</v>
      </c>
      <c r="D233" s="2" t="s">
        <v>23</v>
      </c>
      <c r="E233" s="2" t="s">
        <v>493</v>
      </c>
      <c r="F233" s="2" t="s">
        <v>763</v>
      </c>
      <c r="G233" s="2"/>
      <c r="H233" s="2" t="s">
        <v>821</v>
      </c>
      <c r="I233" s="2">
        <f t="shared" si="2"/>
        <v>30</v>
      </c>
      <c r="J233" s="2" t="s">
        <v>30</v>
      </c>
      <c r="K233" s="2"/>
      <c r="L233" s="2"/>
      <c r="M233" s="2"/>
      <c r="N233" s="2"/>
      <c r="O233" s="2"/>
      <c r="P233" s="2"/>
      <c r="Q233" s="2"/>
      <c r="R233" s="2"/>
      <c r="S233" s="2"/>
      <c r="T233" s="2"/>
      <c r="U233" s="2"/>
      <c r="V233" s="2"/>
      <c r="W233" s="2"/>
      <c r="X233" s="2"/>
      <c r="Y233" s="2"/>
      <c r="Z233" s="2"/>
    </row>
    <row r="234" ht="15.75" customHeight="1">
      <c r="A234" s="2">
        <f t="shared" si="1"/>
        <v>233</v>
      </c>
      <c r="B234" s="10" t="s">
        <v>823</v>
      </c>
      <c r="C234" s="2" t="s">
        <v>14</v>
      </c>
      <c r="D234" s="2" t="s">
        <v>23</v>
      </c>
      <c r="E234" s="2" t="s">
        <v>493</v>
      </c>
      <c r="F234" s="2" t="s">
        <v>824</v>
      </c>
      <c r="G234" s="2" t="s">
        <v>506</v>
      </c>
      <c r="H234" s="2" t="s">
        <v>507</v>
      </c>
      <c r="I234" s="2">
        <f t="shared" si="2"/>
        <v>17</v>
      </c>
      <c r="J234" s="2" t="s">
        <v>30</v>
      </c>
      <c r="K234" s="2" t="s">
        <v>508</v>
      </c>
      <c r="L234" s="2"/>
      <c r="M234" s="2"/>
      <c r="N234" s="2"/>
      <c r="O234" s="2"/>
      <c r="P234" s="2"/>
      <c r="Q234" s="2"/>
      <c r="R234" s="2"/>
      <c r="S234" s="2"/>
      <c r="T234" s="2"/>
      <c r="U234" s="2"/>
      <c r="V234" s="2"/>
      <c r="W234" s="2"/>
      <c r="X234" s="2"/>
      <c r="Y234" s="2"/>
      <c r="Z234" s="2"/>
    </row>
    <row r="235" ht="15.75" customHeight="1">
      <c r="A235" s="2">
        <f t="shared" si="1"/>
        <v>234</v>
      </c>
      <c r="B235" s="10" t="s">
        <v>826</v>
      </c>
      <c r="C235" s="2" t="s">
        <v>14</v>
      </c>
      <c r="D235" s="2" t="s">
        <v>23</v>
      </c>
      <c r="E235" s="2" t="s">
        <v>493</v>
      </c>
      <c r="F235" s="2" t="s">
        <v>828</v>
      </c>
      <c r="G235" s="2" t="s">
        <v>506</v>
      </c>
      <c r="H235" s="2" t="s">
        <v>511</v>
      </c>
      <c r="I235" s="2">
        <f t="shared" si="2"/>
        <v>14</v>
      </c>
      <c r="J235" s="2" t="s">
        <v>30</v>
      </c>
      <c r="K235" s="2"/>
      <c r="L235" s="2"/>
      <c r="M235" s="2"/>
      <c r="N235" s="2"/>
      <c r="O235" s="2"/>
      <c r="P235" s="2"/>
      <c r="Q235" s="2"/>
      <c r="R235" s="2"/>
      <c r="S235" s="2"/>
      <c r="T235" s="2"/>
      <c r="U235" s="2"/>
      <c r="V235" s="2"/>
      <c r="W235" s="2"/>
      <c r="X235" s="2"/>
      <c r="Y235" s="2"/>
      <c r="Z235" s="2"/>
    </row>
    <row r="236" ht="15.75" customHeight="1">
      <c r="A236" s="2">
        <f t="shared" si="1"/>
        <v>235</v>
      </c>
      <c r="B236" s="14" t="s">
        <v>833</v>
      </c>
      <c r="C236" s="2" t="s">
        <v>14</v>
      </c>
      <c r="D236" s="2" t="s">
        <v>23</v>
      </c>
      <c r="E236" s="2" t="s">
        <v>493</v>
      </c>
      <c r="F236" s="2" t="s">
        <v>835</v>
      </c>
      <c r="G236" s="2" t="s">
        <v>506</v>
      </c>
      <c r="H236" s="2" t="s">
        <v>514</v>
      </c>
      <c r="I236" s="2">
        <f t="shared" si="2"/>
        <v>16</v>
      </c>
      <c r="J236" s="2" t="s">
        <v>30</v>
      </c>
      <c r="K236" s="2"/>
      <c r="L236" s="2"/>
      <c r="M236" s="2"/>
      <c r="N236" s="2"/>
      <c r="O236" s="2"/>
      <c r="P236" s="2"/>
      <c r="Q236" s="2"/>
      <c r="R236" s="2"/>
      <c r="S236" s="2"/>
      <c r="T236" s="2"/>
      <c r="U236" s="2"/>
      <c r="V236" s="2"/>
      <c r="W236" s="2"/>
      <c r="X236" s="2"/>
      <c r="Y236" s="2"/>
      <c r="Z236" s="2"/>
    </row>
    <row r="237" ht="15.75" customHeight="1">
      <c r="A237" s="2">
        <f t="shared" si="1"/>
        <v>236</v>
      </c>
      <c r="B237" s="14" t="s">
        <v>838</v>
      </c>
      <c r="C237" s="2" t="s">
        <v>14</v>
      </c>
      <c r="D237" s="2" t="s">
        <v>23</v>
      </c>
      <c r="E237" s="2" t="s">
        <v>493</v>
      </c>
      <c r="F237" s="2" t="s">
        <v>835</v>
      </c>
      <c r="G237" s="2" t="s">
        <v>506</v>
      </c>
      <c r="H237" s="2" t="s">
        <v>516</v>
      </c>
      <c r="I237" s="2">
        <f t="shared" si="2"/>
        <v>21</v>
      </c>
      <c r="J237" s="2" t="s">
        <v>28</v>
      </c>
      <c r="K237" s="2"/>
      <c r="L237" s="2"/>
      <c r="M237" s="2"/>
      <c r="N237" s="2"/>
      <c r="O237" s="2"/>
      <c r="P237" s="2"/>
      <c r="Q237" s="2"/>
      <c r="R237" s="2"/>
      <c r="S237" s="2"/>
      <c r="T237" s="2"/>
      <c r="U237" s="2"/>
      <c r="V237" s="2"/>
      <c r="W237" s="2"/>
      <c r="X237" s="2"/>
      <c r="Y237" s="2"/>
      <c r="Z237" s="2"/>
    </row>
    <row r="238" ht="15.75" customHeight="1">
      <c r="A238" s="2">
        <f t="shared" si="1"/>
        <v>237</v>
      </c>
      <c r="B238" s="10" t="s">
        <v>846</v>
      </c>
      <c r="C238" s="2" t="s">
        <v>14</v>
      </c>
      <c r="D238" s="2" t="s">
        <v>23</v>
      </c>
      <c r="E238" s="2" t="s">
        <v>493</v>
      </c>
      <c r="F238" s="2" t="s">
        <v>824</v>
      </c>
      <c r="G238" s="2" t="s">
        <v>506</v>
      </c>
      <c r="H238" s="2" t="s">
        <v>518</v>
      </c>
      <c r="I238" s="2">
        <f t="shared" si="2"/>
        <v>22</v>
      </c>
      <c r="J238" s="2" t="s">
        <v>30</v>
      </c>
      <c r="K238" s="2"/>
      <c r="L238" s="2"/>
      <c r="M238" s="2"/>
      <c r="N238" s="2"/>
      <c r="O238" s="2"/>
      <c r="P238" s="2"/>
      <c r="Q238" s="2"/>
      <c r="R238" s="2"/>
      <c r="S238" s="2"/>
      <c r="T238" s="2"/>
      <c r="U238" s="2"/>
      <c r="V238" s="2"/>
      <c r="W238" s="2"/>
      <c r="X238" s="2"/>
      <c r="Y238" s="2"/>
      <c r="Z238" s="2"/>
    </row>
    <row r="239" ht="15.75" customHeight="1">
      <c r="A239" s="2">
        <f t="shared" si="1"/>
        <v>238</v>
      </c>
      <c r="B239" s="10" t="s">
        <v>852</v>
      </c>
      <c r="C239" s="2" t="s">
        <v>14</v>
      </c>
      <c r="D239" s="2" t="s">
        <v>23</v>
      </c>
      <c r="E239" s="2" t="s">
        <v>493</v>
      </c>
      <c r="F239" s="2" t="s">
        <v>824</v>
      </c>
      <c r="G239" s="2" t="s">
        <v>506</v>
      </c>
      <c r="H239" s="2" t="s">
        <v>520</v>
      </c>
      <c r="I239" s="2">
        <f t="shared" si="2"/>
        <v>18</v>
      </c>
      <c r="J239" s="2" t="s">
        <v>30</v>
      </c>
      <c r="K239" s="2"/>
      <c r="L239" s="2"/>
      <c r="M239" s="2"/>
      <c r="N239" s="2"/>
      <c r="O239" s="2"/>
      <c r="P239" s="2"/>
      <c r="Q239" s="2"/>
      <c r="R239" s="2"/>
      <c r="S239" s="2"/>
      <c r="T239" s="2"/>
      <c r="U239" s="2"/>
      <c r="V239" s="2"/>
      <c r="W239" s="2"/>
      <c r="X239" s="2"/>
      <c r="Y239" s="2"/>
      <c r="Z239" s="2"/>
    </row>
    <row r="240" ht="15.75" customHeight="1">
      <c r="A240" s="2">
        <f t="shared" si="1"/>
        <v>239</v>
      </c>
      <c r="B240" s="10" t="s">
        <v>860</v>
      </c>
      <c r="C240" s="2" t="s">
        <v>14</v>
      </c>
      <c r="D240" s="2" t="s">
        <v>23</v>
      </c>
      <c r="E240" s="2" t="s">
        <v>493</v>
      </c>
      <c r="F240" s="2" t="s">
        <v>824</v>
      </c>
      <c r="G240" s="2" t="s">
        <v>506</v>
      </c>
      <c r="H240" s="2" t="s">
        <v>522</v>
      </c>
      <c r="I240" s="2">
        <f t="shared" si="2"/>
        <v>27</v>
      </c>
      <c r="J240" s="2" t="s">
        <v>30</v>
      </c>
      <c r="K240" s="2"/>
      <c r="L240" s="2"/>
      <c r="M240" s="2"/>
      <c r="N240" s="2"/>
      <c r="O240" s="2"/>
      <c r="P240" s="2"/>
      <c r="Q240" s="2"/>
      <c r="R240" s="2"/>
      <c r="S240" s="2"/>
      <c r="T240" s="2"/>
      <c r="U240" s="2"/>
      <c r="V240" s="2"/>
      <c r="W240" s="2"/>
      <c r="X240" s="2"/>
      <c r="Y240" s="2"/>
      <c r="Z240" s="2"/>
    </row>
    <row r="241" ht="15.75" customHeight="1">
      <c r="A241" s="2">
        <f t="shared" si="1"/>
        <v>240</v>
      </c>
      <c r="B241" s="10" t="s">
        <v>865</v>
      </c>
      <c r="C241" s="2" t="s">
        <v>14</v>
      </c>
      <c r="D241" s="2" t="s">
        <v>23</v>
      </c>
      <c r="E241" s="2" t="s">
        <v>493</v>
      </c>
      <c r="F241" s="2" t="s">
        <v>824</v>
      </c>
      <c r="G241" s="2" t="s">
        <v>506</v>
      </c>
      <c r="H241" s="2" t="s">
        <v>524</v>
      </c>
      <c r="I241" s="2">
        <f t="shared" si="2"/>
        <v>18</v>
      </c>
      <c r="J241" s="2" t="s">
        <v>30</v>
      </c>
      <c r="K241" s="2"/>
      <c r="L241" s="2"/>
      <c r="M241" s="2"/>
      <c r="N241" s="2"/>
      <c r="O241" s="2"/>
      <c r="P241" s="2"/>
      <c r="Q241" s="2"/>
      <c r="R241" s="2"/>
      <c r="S241" s="2"/>
      <c r="T241" s="2"/>
      <c r="U241" s="2"/>
      <c r="V241" s="2"/>
      <c r="W241" s="2"/>
      <c r="X241" s="2"/>
      <c r="Y241" s="2"/>
      <c r="Z241" s="2"/>
    </row>
    <row r="242" ht="15.75" customHeight="1">
      <c r="A242" s="2">
        <f t="shared" si="1"/>
        <v>241</v>
      </c>
      <c r="B242" s="10" t="s">
        <v>869</v>
      </c>
      <c r="C242" s="2" t="s">
        <v>14</v>
      </c>
      <c r="D242" s="2" t="s">
        <v>23</v>
      </c>
      <c r="E242" s="2" t="s">
        <v>493</v>
      </c>
      <c r="F242" s="2" t="s">
        <v>824</v>
      </c>
      <c r="G242" s="2" t="s">
        <v>506</v>
      </c>
      <c r="H242" s="2" t="s">
        <v>526</v>
      </c>
      <c r="I242" s="2">
        <f t="shared" si="2"/>
        <v>27</v>
      </c>
      <c r="J242" s="2" t="s">
        <v>30</v>
      </c>
      <c r="K242" s="2"/>
      <c r="L242" s="2"/>
      <c r="M242" s="2"/>
      <c r="N242" s="2"/>
      <c r="O242" s="2"/>
      <c r="P242" s="2"/>
      <c r="Q242" s="2"/>
      <c r="R242" s="2"/>
      <c r="S242" s="2"/>
      <c r="T242" s="2"/>
      <c r="U242" s="2"/>
      <c r="V242" s="2"/>
      <c r="W242" s="2"/>
      <c r="X242" s="2"/>
      <c r="Y242" s="2"/>
      <c r="Z242" s="2"/>
    </row>
    <row r="243" ht="15.75" customHeight="1">
      <c r="A243" s="2">
        <f t="shared" si="1"/>
        <v>242</v>
      </c>
      <c r="B243" s="10" t="s">
        <v>875</v>
      </c>
      <c r="C243" s="2" t="s">
        <v>14</v>
      </c>
      <c r="D243" s="2" t="s">
        <v>23</v>
      </c>
      <c r="E243" s="2" t="s">
        <v>493</v>
      </c>
      <c r="F243" s="2" t="s">
        <v>824</v>
      </c>
      <c r="G243" s="2" t="s">
        <v>506</v>
      </c>
      <c r="H243" s="2" t="s">
        <v>528</v>
      </c>
      <c r="I243" s="2">
        <f t="shared" si="2"/>
        <v>18</v>
      </c>
      <c r="J243" s="2" t="s">
        <v>12</v>
      </c>
      <c r="K243" s="2"/>
      <c r="L243" s="2"/>
      <c r="M243" s="2"/>
      <c r="N243" s="2"/>
      <c r="O243" s="2"/>
      <c r="P243" s="2"/>
      <c r="Q243" s="2"/>
      <c r="R243" s="2"/>
      <c r="S243" s="2"/>
      <c r="T243" s="2"/>
      <c r="U243" s="2"/>
      <c r="V243" s="2"/>
      <c r="W243" s="2"/>
      <c r="X243" s="2"/>
      <c r="Y243" s="2"/>
      <c r="Z243" s="2"/>
    </row>
    <row r="244" ht="15.75" customHeight="1">
      <c r="A244" s="2">
        <f t="shared" si="1"/>
        <v>243</v>
      </c>
      <c r="B244" s="10" t="s">
        <v>882</v>
      </c>
      <c r="C244" s="2" t="s">
        <v>14</v>
      </c>
      <c r="D244" s="2" t="s">
        <v>23</v>
      </c>
      <c r="E244" s="2" t="s">
        <v>493</v>
      </c>
      <c r="F244" s="2" t="s">
        <v>824</v>
      </c>
      <c r="G244" s="2" t="s">
        <v>506</v>
      </c>
      <c r="H244" s="2" t="s">
        <v>530</v>
      </c>
      <c r="I244" s="2">
        <f t="shared" si="2"/>
        <v>27</v>
      </c>
      <c r="J244" s="2" t="s">
        <v>30</v>
      </c>
      <c r="K244" s="2"/>
      <c r="L244" s="2"/>
      <c r="M244" s="2"/>
      <c r="N244" s="2"/>
      <c r="O244" s="2"/>
      <c r="P244" s="2"/>
      <c r="Q244" s="2"/>
      <c r="R244" s="2"/>
      <c r="S244" s="2"/>
      <c r="T244" s="2"/>
      <c r="U244" s="2"/>
      <c r="V244" s="2"/>
      <c r="W244" s="2"/>
      <c r="X244" s="2"/>
      <c r="Y244" s="2"/>
      <c r="Z244" s="2"/>
    </row>
    <row r="245" ht="15.75" customHeight="1">
      <c r="A245" s="2">
        <f t="shared" si="1"/>
        <v>244</v>
      </c>
      <c r="B245" s="10" t="s">
        <v>886</v>
      </c>
      <c r="C245" s="2" t="s">
        <v>14</v>
      </c>
      <c r="D245" s="2" t="s">
        <v>23</v>
      </c>
      <c r="E245" s="2" t="s">
        <v>493</v>
      </c>
      <c r="F245" s="2" t="s">
        <v>824</v>
      </c>
      <c r="G245" s="2" t="s">
        <v>506</v>
      </c>
      <c r="H245" s="2" t="s">
        <v>532</v>
      </c>
      <c r="I245" s="2">
        <f t="shared" si="2"/>
        <v>18</v>
      </c>
      <c r="J245" s="2" t="s">
        <v>12</v>
      </c>
      <c r="K245" s="2"/>
      <c r="L245" s="2"/>
      <c r="M245" s="2"/>
      <c r="N245" s="2"/>
      <c r="O245" s="2"/>
      <c r="P245" s="2"/>
      <c r="Q245" s="2"/>
      <c r="R245" s="2"/>
      <c r="S245" s="2"/>
      <c r="T245" s="2"/>
      <c r="U245" s="2"/>
      <c r="V245" s="2"/>
      <c r="W245" s="2"/>
      <c r="X245" s="2"/>
      <c r="Y245" s="2"/>
      <c r="Z245" s="2"/>
    </row>
    <row r="246" ht="15.75" customHeight="1">
      <c r="A246" s="2">
        <f t="shared" si="1"/>
        <v>245</v>
      </c>
      <c r="B246" s="10" t="s">
        <v>893</v>
      </c>
      <c r="C246" s="2" t="s">
        <v>14</v>
      </c>
      <c r="D246" s="2" t="s">
        <v>23</v>
      </c>
      <c r="E246" s="2" t="s">
        <v>493</v>
      </c>
      <c r="F246" s="2" t="s">
        <v>824</v>
      </c>
      <c r="G246" s="2" t="s">
        <v>506</v>
      </c>
      <c r="H246" s="2" t="s">
        <v>534</v>
      </c>
      <c r="I246" s="2">
        <f t="shared" si="2"/>
        <v>14</v>
      </c>
      <c r="J246" s="2" t="s">
        <v>30</v>
      </c>
      <c r="K246" s="2"/>
      <c r="L246" s="2"/>
      <c r="M246" s="2"/>
      <c r="N246" s="2"/>
      <c r="O246" s="2"/>
      <c r="P246" s="2"/>
      <c r="Q246" s="2"/>
      <c r="R246" s="2"/>
      <c r="S246" s="2"/>
      <c r="T246" s="2"/>
      <c r="U246" s="2"/>
      <c r="V246" s="2"/>
      <c r="W246" s="2"/>
      <c r="X246" s="2"/>
      <c r="Y246" s="2"/>
      <c r="Z246" s="2"/>
    </row>
    <row r="247" ht="15.75" customHeight="1">
      <c r="A247" s="2">
        <f t="shared" si="1"/>
        <v>246</v>
      </c>
      <c r="B247" s="10" t="s">
        <v>897</v>
      </c>
      <c r="C247" s="2" t="s">
        <v>14</v>
      </c>
      <c r="D247" s="2" t="s">
        <v>23</v>
      </c>
      <c r="E247" s="2" t="s">
        <v>493</v>
      </c>
      <c r="F247" s="2" t="s">
        <v>824</v>
      </c>
      <c r="G247" s="2" t="s">
        <v>506</v>
      </c>
      <c r="H247" s="2" t="s">
        <v>536</v>
      </c>
      <c r="I247" s="2">
        <f t="shared" si="2"/>
        <v>18</v>
      </c>
      <c r="J247" s="2" t="s">
        <v>12</v>
      </c>
      <c r="K247" s="2"/>
      <c r="L247" s="2"/>
      <c r="M247" s="2"/>
      <c r="N247" s="2"/>
      <c r="O247" s="2"/>
      <c r="P247" s="2"/>
      <c r="Q247" s="2"/>
      <c r="R247" s="2"/>
      <c r="S247" s="2"/>
      <c r="T247" s="2"/>
      <c r="U247" s="2"/>
      <c r="V247" s="2"/>
      <c r="W247" s="2"/>
      <c r="X247" s="2"/>
      <c r="Y247" s="2"/>
      <c r="Z247" s="2"/>
    </row>
    <row r="248" ht="15.75" customHeight="1">
      <c r="A248" s="2">
        <f t="shared" si="1"/>
        <v>247</v>
      </c>
      <c r="B248" s="10" t="s">
        <v>900</v>
      </c>
      <c r="C248" s="2" t="s">
        <v>14</v>
      </c>
      <c r="D248" s="2" t="s">
        <v>23</v>
      </c>
      <c r="E248" s="2" t="s">
        <v>493</v>
      </c>
      <c r="F248" s="2" t="s">
        <v>824</v>
      </c>
      <c r="G248" s="2" t="s">
        <v>506</v>
      </c>
      <c r="H248" s="2" t="s">
        <v>538</v>
      </c>
      <c r="I248" s="2">
        <f t="shared" si="2"/>
        <v>22</v>
      </c>
      <c r="J248" s="2" t="s">
        <v>30</v>
      </c>
      <c r="K248" s="2"/>
      <c r="L248" s="2"/>
      <c r="M248" s="2"/>
      <c r="N248" s="2"/>
      <c r="O248" s="2"/>
      <c r="P248" s="2"/>
      <c r="Q248" s="2"/>
      <c r="R248" s="2"/>
      <c r="S248" s="2"/>
      <c r="T248" s="2"/>
      <c r="U248" s="2"/>
      <c r="V248" s="2"/>
      <c r="W248" s="2"/>
      <c r="X248" s="2"/>
      <c r="Y248" s="2"/>
      <c r="Z248" s="2"/>
    </row>
    <row r="249" ht="15.75" customHeight="1">
      <c r="A249" s="2">
        <f t="shared" si="1"/>
        <v>248</v>
      </c>
      <c r="B249" s="10" t="s">
        <v>903</v>
      </c>
      <c r="C249" s="2" t="s">
        <v>14</v>
      </c>
      <c r="D249" s="2" t="s">
        <v>23</v>
      </c>
      <c r="E249" s="2" t="s">
        <v>493</v>
      </c>
      <c r="F249" s="2" t="s">
        <v>824</v>
      </c>
      <c r="G249" s="2" t="s">
        <v>506</v>
      </c>
      <c r="H249" s="2" t="s">
        <v>540</v>
      </c>
      <c r="I249" s="2">
        <f t="shared" si="2"/>
        <v>27</v>
      </c>
      <c r="J249" s="2" t="s">
        <v>28</v>
      </c>
      <c r="K249" s="2"/>
      <c r="L249" s="2"/>
      <c r="M249" s="2"/>
      <c r="N249" s="2"/>
      <c r="O249" s="2"/>
      <c r="P249" s="2"/>
      <c r="Q249" s="2"/>
      <c r="R249" s="2"/>
      <c r="S249" s="2"/>
      <c r="T249" s="2"/>
      <c r="U249" s="2"/>
      <c r="V249" s="2"/>
      <c r="W249" s="2"/>
      <c r="X249" s="2"/>
      <c r="Y249" s="2"/>
      <c r="Z249" s="2"/>
    </row>
    <row r="250" ht="15.75" customHeight="1">
      <c r="A250" s="2">
        <f t="shared" si="1"/>
        <v>249</v>
      </c>
      <c r="B250" s="10" t="s">
        <v>908</v>
      </c>
      <c r="C250" s="2" t="s">
        <v>14</v>
      </c>
      <c r="D250" s="2" t="s">
        <v>23</v>
      </c>
      <c r="E250" s="2" t="s">
        <v>493</v>
      </c>
      <c r="F250" s="2" t="s">
        <v>824</v>
      </c>
      <c r="G250" s="2" t="s">
        <v>506</v>
      </c>
      <c r="H250" s="2" t="s">
        <v>542</v>
      </c>
      <c r="I250" s="2">
        <f t="shared" si="2"/>
        <v>14</v>
      </c>
      <c r="J250" s="2" t="s">
        <v>30</v>
      </c>
      <c r="K250" s="2"/>
      <c r="L250" s="2"/>
      <c r="M250" s="2"/>
      <c r="N250" s="2"/>
      <c r="O250" s="2"/>
      <c r="P250" s="2"/>
      <c r="Q250" s="2"/>
      <c r="R250" s="2"/>
      <c r="S250" s="2"/>
      <c r="T250" s="2"/>
      <c r="U250" s="2"/>
      <c r="V250" s="2"/>
      <c r="W250" s="2"/>
      <c r="X250" s="2"/>
      <c r="Y250" s="2"/>
      <c r="Z250" s="2"/>
    </row>
    <row r="251" ht="15.75" customHeight="1">
      <c r="A251" s="2">
        <f t="shared" si="1"/>
        <v>250</v>
      </c>
      <c r="B251" s="10" t="s">
        <v>911</v>
      </c>
      <c r="C251" s="2" t="s">
        <v>14</v>
      </c>
      <c r="D251" s="2" t="s">
        <v>23</v>
      </c>
      <c r="E251" s="2" t="s">
        <v>493</v>
      </c>
      <c r="F251" s="2" t="s">
        <v>824</v>
      </c>
      <c r="G251" s="2" t="s">
        <v>506</v>
      </c>
      <c r="H251" s="2" t="s">
        <v>544</v>
      </c>
      <c r="I251" s="2">
        <f t="shared" si="2"/>
        <v>19</v>
      </c>
      <c r="J251" s="2" t="s">
        <v>12</v>
      </c>
      <c r="K251" s="2"/>
      <c r="L251" s="2"/>
      <c r="M251" s="2"/>
      <c r="N251" s="2"/>
      <c r="O251" s="2"/>
      <c r="P251" s="2"/>
      <c r="Q251" s="2"/>
      <c r="R251" s="2"/>
      <c r="S251" s="2"/>
      <c r="T251" s="2"/>
      <c r="U251" s="2"/>
      <c r="V251" s="2"/>
      <c r="W251" s="2"/>
      <c r="X251" s="2"/>
      <c r="Y251" s="2"/>
      <c r="Z251" s="2"/>
    </row>
    <row r="252" ht="15.75" customHeight="1">
      <c r="A252" s="2">
        <f t="shared" si="1"/>
        <v>251</v>
      </c>
      <c r="B252" s="10" t="s">
        <v>916</v>
      </c>
      <c r="C252" s="2" t="s">
        <v>14</v>
      </c>
      <c r="D252" s="2" t="s">
        <v>23</v>
      </c>
      <c r="E252" s="2" t="s">
        <v>493</v>
      </c>
      <c r="F252" s="2" t="s">
        <v>824</v>
      </c>
      <c r="G252" s="2" t="s">
        <v>506</v>
      </c>
      <c r="H252" s="2" t="s">
        <v>546</v>
      </c>
      <c r="I252" s="2">
        <f t="shared" si="2"/>
        <v>19</v>
      </c>
      <c r="J252" s="2" t="s">
        <v>30</v>
      </c>
      <c r="K252" s="2"/>
      <c r="L252" s="2"/>
      <c r="M252" s="2"/>
      <c r="N252" s="2"/>
      <c r="O252" s="2"/>
      <c r="P252" s="2"/>
      <c r="Q252" s="2"/>
      <c r="R252" s="2"/>
      <c r="S252" s="2"/>
      <c r="T252" s="2"/>
      <c r="U252" s="2"/>
      <c r="V252" s="2"/>
      <c r="W252" s="2"/>
      <c r="X252" s="2"/>
      <c r="Y252" s="2"/>
      <c r="Z252" s="2"/>
    </row>
    <row r="253" ht="15.75" customHeight="1">
      <c r="A253" s="2">
        <f t="shared" si="1"/>
        <v>252</v>
      </c>
      <c r="B253" s="10" t="s">
        <v>919</v>
      </c>
      <c r="C253" s="2" t="s">
        <v>14</v>
      </c>
      <c r="D253" s="2" t="s">
        <v>23</v>
      </c>
      <c r="E253" s="2" t="s">
        <v>493</v>
      </c>
      <c r="F253" s="2" t="s">
        <v>824</v>
      </c>
      <c r="G253" s="2" t="s">
        <v>506</v>
      </c>
      <c r="H253" s="2" t="s">
        <v>548</v>
      </c>
      <c r="I253" s="2">
        <f t="shared" si="2"/>
        <v>24</v>
      </c>
      <c r="J253" s="2" t="s">
        <v>28</v>
      </c>
      <c r="K253" s="2"/>
      <c r="L253" s="2"/>
      <c r="M253" s="2"/>
      <c r="N253" s="2"/>
      <c r="O253" s="2"/>
      <c r="P253" s="2"/>
      <c r="Q253" s="2"/>
      <c r="R253" s="2"/>
      <c r="S253" s="2"/>
      <c r="T253" s="2"/>
      <c r="U253" s="2"/>
      <c r="V253" s="2"/>
      <c r="W253" s="2"/>
      <c r="X253" s="2"/>
      <c r="Y253" s="2"/>
      <c r="Z253" s="2"/>
    </row>
    <row r="254" ht="15.75" customHeight="1">
      <c r="A254" s="2">
        <f t="shared" si="1"/>
        <v>253</v>
      </c>
      <c r="B254" s="10" t="s">
        <v>922</v>
      </c>
      <c r="C254" s="2" t="s">
        <v>14</v>
      </c>
      <c r="D254" s="2" t="s">
        <v>23</v>
      </c>
      <c r="E254" s="2" t="s">
        <v>493</v>
      </c>
      <c r="F254" s="2" t="s">
        <v>824</v>
      </c>
      <c r="G254" s="2" t="s">
        <v>506</v>
      </c>
      <c r="H254" s="2" t="s">
        <v>550</v>
      </c>
      <c r="I254" s="2">
        <f t="shared" si="2"/>
        <v>15</v>
      </c>
      <c r="J254" s="2" t="s">
        <v>30</v>
      </c>
      <c r="K254" s="2"/>
      <c r="L254" s="2"/>
      <c r="M254" s="2"/>
      <c r="N254" s="2"/>
      <c r="O254" s="2"/>
      <c r="P254" s="2"/>
      <c r="Q254" s="2"/>
      <c r="R254" s="2"/>
      <c r="S254" s="2"/>
      <c r="T254" s="2"/>
      <c r="U254" s="2"/>
      <c r="V254" s="2"/>
      <c r="W254" s="2"/>
      <c r="X254" s="2"/>
      <c r="Y254" s="2"/>
      <c r="Z254" s="2"/>
    </row>
    <row r="255" ht="15.75" customHeight="1">
      <c r="A255" s="2">
        <f t="shared" si="1"/>
        <v>254</v>
      </c>
      <c r="B255" s="10" t="s">
        <v>926</v>
      </c>
      <c r="C255" s="2" t="s">
        <v>14</v>
      </c>
      <c r="D255" s="2" t="s">
        <v>23</v>
      </c>
      <c r="E255" s="2" t="s">
        <v>493</v>
      </c>
      <c r="F255" s="2" t="s">
        <v>824</v>
      </c>
      <c r="G255" s="2" t="s">
        <v>506</v>
      </c>
      <c r="H255" s="2" t="s">
        <v>552</v>
      </c>
      <c r="I255" s="2">
        <f t="shared" si="2"/>
        <v>20</v>
      </c>
      <c r="J255" s="2" t="s">
        <v>28</v>
      </c>
      <c r="K255" s="2"/>
      <c r="L255" s="2"/>
      <c r="M255" s="2"/>
      <c r="N255" s="2"/>
      <c r="O255" s="2"/>
      <c r="P255" s="2"/>
      <c r="Q255" s="2"/>
      <c r="R255" s="2"/>
      <c r="S255" s="2"/>
      <c r="T255" s="2"/>
      <c r="U255" s="2"/>
      <c r="V255" s="2"/>
      <c r="W255" s="2"/>
      <c r="X255" s="2"/>
      <c r="Y255" s="2"/>
      <c r="Z255" s="2"/>
    </row>
    <row r="256" ht="15.75" customHeight="1">
      <c r="A256" s="2">
        <f t="shared" si="1"/>
        <v>255</v>
      </c>
      <c r="B256" s="10" t="s">
        <v>930</v>
      </c>
      <c r="C256" s="2" t="s">
        <v>14</v>
      </c>
      <c r="D256" s="2" t="s">
        <v>23</v>
      </c>
      <c r="E256" s="2" t="s">
        <v>493</v>
      </c>
      <c r="F256" s="2" t="s">
        <v>824</v>
      </c>
      <c r="G256" s="2"/>
      <c r="H256" s="2" t="s">
        <v>554</v>
      </c>
      <c r="I256" s="2">
        <f t="shared" si="2"/>
        <v>18</v>
      </c>
      <c r="J256" s="2" t="s">
        <v>30</v>
      </c>
      <c r="K256" s="2"/>
      <c r="L256" s="2"/>
      <c r="M256" s="2"/>
      <c r="N256" s="2"/>
      <c r="O256" s="2"/>
      <c r="P256" s="2"/>
      <c r="Q256" s="2"/>
      <c r="R256" s="2"/>
      <c r="S256" s="2"/>
      <c r="T256" s="2"/>
      <c r="U256" s="2"/>
      <c r="V256" s="2"/>
      <c r="W256" s="2"/>
      <c r="X256" s="2"/>
      <c r="Y256" s="2"/>
      <c r="Z256" s="2"/>
    </row>
    <row r="257" ht="15.75" customHeight="1">
      <c r="A257" s="2">
        <f t="shared" si="1"/>
        <v>256</v>
      </c>
      <c r="B257" s="10" t="s">
        <v>933</v>
      </c>
      <c r="C257" s="2" t="s">
        <v>14</v>
      </c>
      <c r="D257" s="2" t="s">
        <v>23</v>
      </c>
      <c r="E257" s="2" t="s">
        <v>493</v>
      </c>
      <c r="F257" s="2" t="s">
        <v>824</v>
      </c>
      <c r="G257" s="2"/>
      <c r="H257" s="2" t="s">
        <v>677</v>
      </c>
      <c r="I257" s="2">
        <f t="shared" si="2"/>
        <v>24</v>
      </c>
      <c r="J257" s="2" t="s">
        <v>30</v>
      </c>
      <c r="K257" s="2"/>
      <c r="L257" s="2"/>
      <c r="M257" s="2"/>
      <c r="N257" s="2"/>
      <c r="O257" s="2"/>
      <c r="P257" s="2"/>
      <c r="Q257" s="2"/>
      <c r="R257" s="2"/>
      <c r="S257" s="2"/>
      <c r="T257" s="2"/>
      <c r="U257" s="2"/>
      <c r="V257" s="2"/>
      <c r="W257" s="2"/>
      <c r="X257" s="2"/>
      <c r="Y257" s="2"/>
      <c r="Z257" s="2"/>
    </row>
    <row r="258" ht="15.75" customHeight="1">
      <c r="A258" s="2">
        <f t="shared" si="1"/>
        <v>257</v>
      </c>
      <c r="B258" s="10" t="s">
        <v>937</v>
      </c>
      <c r="C258" s="2" t="s">
        <v>14</v>
      </c>
      <c r="D258" s="2" t="s">
        <v>23</v>
      </c>
      <c r="E258" s="2" t="s">
        <v>493</v>
      </c>
      <c r="F258" s="2" t="s">
        <v>824</v>
      </c>
      <c r="G258" s="2"/>
      <c r="H258" s="2" t="s">
        <v>683</v>
      </c>
      <c r="I258" s="2">
        <f t="shared" si="2"/>
        <v>29</v>
      </c>
      <c r="J258" s="2" t="s">
        <v>28</v>
      </c>
      <c r="K258" s="2"/>
      <c r="L258" s="2"/>
      <c r="M258" s="2"/>
      <c r="N258" s="2"/>
      <c r="O258" s="2"/>
      <c r="P258" s="2"/>
      <c r="Q258" s="2"/>
      <c r="R258" s="2"/>
      <c r="S258" s="2"/>
      <c r="T258" s="2"/>
      <c r="U258" s="2"/>
      <c r="V258" s="2"/>
      <c r="W258" s="2"/>
      <c r="X258" s="2"/>
      <c r="Y258" s="2"/>
      <c r="Z258" s="2"/>
    </row>
    <row r="259" ht="15.75" customHeight="1">
      <c r="A259" s="2">
        <f t="shared" si="1"/>
        <v>258</v>
      </c>
      <c r="B259" s="10" t="s">
        <v>943</v>
      </c>
      <c r="C259" s="2" t="s">
        <v>14</v>
      </c>
      <c r="D259" s="2" t="s">
        <v>23</v>
      </c>
      <c r="E259" s="2" t="s">
        <v>493</v>
      </c>
      <c r="F259" s="2" t="s">
        <v>944</v>
      </c>
      <c r="G259" s="2"/>
      <c r="H259" s="2" t="s">
        <v>557</v>
      </c>
      <c r="I259" s="2">
        <f t="shared" si="2"/>
        <v>19</v>
      </c>
      <c r="J259" s="2" t="s">
        <v>30</v>
      </c>
      <c r="K259" s="2"/>
      <c r="L259" s="2"/>
      <c r="M259" s="2"/>
      <c r="N259" s="2"/>
      <c r="O259" s="2"/>
      <c r="P259" s="2"/>
      <c r="Q259" s="2"/>
      <c r="R259" s="2"/>
      <c r="S259" s="2"/>
      <c r="T259" s="2"/>
      <c r="U259" s="2"/>
      <c r="V259" s="2"/>
      <c r="W259" s="2"/>
      <c r="X259" s="2"/>
      <c r="Y259" s="2"/>
      <c r="Z259" s="2"/>
    </row>
    <row r="260" ht="15.75" customHeight="1">
      <c r="A260" s="2">
        <f t="shared" si="1"/>
        <v>259</v>
      </c>
      <c r="B260" s="10" t="s">
        <v>947</v>
      </c>
      <c r="C260" s="2" t="s">
        <v>14</v>
      </c>
      <c r="D260" s="2" t="s">
        <v>23</v>
      </c>
      <c r="E260" s="2" t="s">
        <v>493</v>
      </c>
      <c r="F260" s="2" t="s">
        <v>949</v>
      </c>
      <c r="G260" s="2"/>
      <c r="H260" s="2" t="s">
        <v>560</v>
      </c>
      <c r="I260" s="2">
        <f t="shared" si="2"/>
        <v>21</v>
      </c>
      <c r="J260" s="2" t="s">
        <v>30</v>
      </c>
      <c r="K260" s="2"/>
      <c r="L260" s="2"/>
      <c r="M260" s="2"/>
      <c r="N260" s="2"/>
      <c r="O260" s="2"/>
      <c r="P260" s="2"/>
      <c r="Q260" s="2"/>
      <c r="R260" s="2"/>
      <c r="S260" s="2"/>
      <c r="T260" s="2"/>
      <c r="U260" s="2"/>
      <c r="V260" s="2"/>
      <c r="W260" s="2"/>
      <c r="X260" s="2"/>
      <c r="Y260" s="2"/>
      <c r="Z260" s="2"/>
    </row>
    <row r="261" ht="15.75" customHeight="1">
      <c r="A261" s="2">
        <f t="shared" si="1"/>
        <v>260</v>
      </c>
      <c r="B261" s="10" t="s">
        <v>951</v>
      </c>
      <c r="C261" s="2" t="s">
        <v>14</v>
      </c>
      <c r="D261" s="2" t="s">
        <v>23</v>
      </c>
      <c r="E261" s="2" t="s">
        <v>493</v>
      </c>
      <c r="F261" s="2" t="s">
        <v>949</v>
      </c>
      <c r="G261" s="2"/>
      <c r="H261" s="2" t="s">
        <v>562</v>
      </c>
      <c r="I261" s="2">
        <f t="shared" si="2"/>
        <v>26</v>
      </c>
      <c r="J261" s="2" t="s">
        <v>28</v>
      </c>
      <c r="K261" s="2"/>
      <c r="L261" s="2"/>
      <c r="M261" s="2"/>
      <c r="N261" s="2"/>
      <c r="O261" s="2"/>
      <c r="P261" s="2"/>
      <c r="Q261" s="2"/>
      <c r="R261" s="2"/>
      <c r="S261" s="2"/>
      <c r="T261" s="2"/>
      <c r="U261" s="2"/>
      <c r="V261" s="2"/>
      <c r="W261" s="2"/>
      <c r="X261" s="2"/>
      <c r="Y261" s="2"/>
      <c r="Z261" s="2"/>
    </row>
    <row r="262" ht="15.75" customHeight="1">
      <c r="A262" s="2">
        <f t="shared" si="1"/>
        <v>261</v>
      </c>
      <c r="B262" s="10" t="s">
        <v>955</v>
      </c>
      <c r="C262" s="2" t="s">
        <v>14</v>
      </c>
      <c r="D262" s="2" t="s">
        <v>23</v>
      </c>
      <c r="E262" s="2" t="s">
        <v>493</v>
      </c>
      <c r="F262" s="2" t="s">
        <v>824</v>
      </c>
      <c r="G262" s="2"/>
      <c r="H262" s="2" t="s">
        <v>564</v>
      </c>
      <c r="I262" s="2">
        <f t="shared" si="2"/>
        <v>27</v>
      </c>
      <c r="J262" s="2" t="s">
        <v>30</v>
      </c>
      <c r="K262" s="2"/>
      <c r="L262" s="2"/>
      <c r="M262" s="2"/>
      <c r="N262" s="2"/>
      <c r="O262" s="2"/>
      <c r="P262" s="2"/>
      <c r="Q262" s="2"/>
      <c r="R262" s="2"/>
      <c r="S262" s="2"/>
      <c r="T262" s="2"/>
      <c r="U262" s="2"/>
      <c r="V262" s="2"/>
      <c r="W262" s="2"/>
      <c r="X262" s="2"/>
      <c r="Y262" s="2"/>
      <c r="Z262" s="2"/>
    </row>
    <row r="263" ht="15.75" customHeight="1">
      <c r="A263" s="2">
        <f t="shared" si="1"/>
        <v>262</v>
      </c>
      <c r="B263" s="10" t="s">
        <v>959</v>
      </c>
      <c r="C263" s="2" t="s">
        <v>14</v>
      </c>
      <c r="D263" s="2" t="s">
        <v>23</v>
      </c>
      <c r="E263" s="2" t="s">
        <v>493</v>
      </c>
      <c r="F263" s="2" t="s">
        <v>824</v>
      </c>
      <c r="G263" s="2"/>
      <c r="H263" s="2" t="s">
        <v>566</v>
      </c>
      <c r="I263" s="2">
        <f t="shared" si="2"/>
        <v>23</v>
      </c>
      <c r="J263" s="2" t="s">
        <v>30</v>
      </c>
      <c r="K263" s="2"/>
      <c r="L263" s="2"/>
      <c r="M263" s="2"/>
      <c r="N263" s="2"/>
      <c r="O263" s="2"/>
      <c r="P263" s="2"/>
      <c r="Q263" s="2"/>
      <c r="R263" s="2"/>
      <c r="S263" s="2"/>
      <c r="T263" s="2"/>
      <c r="U263" s="2"/>
      <c r="V263" s="2"/>
      <c r="W263" s="2"/>
      <c r="X263" s="2"/>
      <c r="Y263" s="2"/>
      <c r="Z263" s="2"/>
    </row>
    <row r="264" ht="15.75" customHeight="1">
      <c r="A264" s="2">
        <f t="shared" si="1"/>
        <v>263</v>
      </c>
      <c r="B264" s="10" t="s">
        <v>962</v>
      </c>
      <c r="C264" s="2" t="s">
        <v>14</v>
      </c>
      <c r="D264" s="2" t="s">
        <v>23</v>
      </c>
      <c r="E264" s="2" t="s">
        <v>493</v>
      </c>
      <c r="F264" s="2" t="s">
        <v>824</v>
      </c>
      <c r="G264" s="2"/>
      <c r="H264" s="2" t="s">
        <v>568</v>
      </c>
      <c r="I264" s="2">
        <f t="shared" si="2"/>
        <v>19</v>
      </c>
      <c r="J264" s="2" t="s">
        <v>30</v>
      </c>
      <c r="K264" s="2"/>
      <c r="L264" s="2"/>
      <c r="M264" s="2"/>
      <c r="N264" s="2"/>
      <c r="O264" s="2"/>
      <c r="P264" s="2"/>
      <c r="Q264" s="2"/>
      <c r="R264" s="2"/>
      <c r="S264" s="2"/>
      <c r="T264" s="2"/>
      <c r="U264" s="2"/>
      <c r="V264" s="2"/>
      <c r="W264" s="2"/>
      <c r="X264" s="2"/>
      <c r="Y264" s="2"/>
      <c r="Z264" s="2"/>
    </row>
    <row r="265" ht="15.75" customHeight="1">
      <c r="A265" s="2">
        <f t="shared" si="1"/>
        <v>264</v>
      </c>
      <c r="B265" s="10" t="s">
        <v>966</v>
      </c>
      <c r="C265" s="2" t="s">
        <v>14</v>
      </c>
      <c r="D265" s="2" t="s">
        <v>23</v>
      </c>
      <c r="E265" s="2" t="s">
        <v>493</v>
      </c>
      <c r="F265" s="2" t="s">
        <v>824</v>
      </c>
      <c r="G265" s="2"/>
      <c r="H265" s="2" t="s">
        <v>570</v>
      </c>
      <c r="I265" s="2">
        <f t="shared" si="2"/>
        <v>24</v>
      </c>
      <c r="J265" s="2" t="s">
        <v>12</v>
      </c>
      <c r="K265" s="2"/>
      <c r="L265" s="2"/>
      <c r="M265" s="2"/>
      <c r="N265" s="2"/>
      <c r="O265" s="2"/>
      <c r="P265" s="2"/>
      <c r="Q265" s="2"/>
      <c r="R265" s="2"/>
      <c r="S265" s="2"/>
      <c r="T265" s="2"/>
      <c r="U265" s="2"/>
      <c r="V265" s="2"/>
      <c r="W265" s="2"/>
      <c r="X265" s="2"/>
      <c r="Y265" s="2"/>
      <c r="Z265" s="2"/>
    </row>
    <row r="266" ht="15.75" customHeight="1">
      <c r="A266" s="2">
        <f t="shared" si="1"/>
        <v>265</v>
      </c>
      <c r="B266" s="10" t="s">
        <v>970</v>
      </c>
      <c r="C266" s="2" t="s">
        <v>14</v>
      </c>
      <c r="D266" s="2" t="s">
        <v>23</v>
      </c>
      <c r="E266" s="2" t="s">
        <v>493</v>
      </c>
      <c r="F266" s="2" t="s">
        <v>824</v>
      </c>
      <c r="G266" s="2"/>
      <c r="H266" s="2" t="s">
        <v>572</v>
      </c>
      <c r="I266" s="2">
        <f t="shared" si="2"/>
        <v>24</v>
      </c>
      <c r="J266" s="2" t="s">
        <v>30</v>
      </c>
      <c r="K266" s="2"/>
      <c r="L266" s="2"/>
      <c r="M266" s="2"/>
      <c r="N266" s="2"/>
      <c r="O266" s="2"/>
      <c r="P266" s="2"/>
      <c r="Q266" s="2"/>
      <c r="R266" s="2"/>
      <c r="S266" s="2"/>
      <c r="T266" s="2"/>
      <c r="U266" s="2"/>
      <c r="V266" s="2"/>
      <c r="W266" s="2"/>
      <c r="X266" s="2"/>
      <c r="Y266" s="2"/>
      <c r="Z266" s="2"/>
    </row>
    <row r="267" ht="15.75" customHeight="1">
      <c r="A267" s="2">
        <f t="shared" si="1"/>
        <v>266</v>
      </c>
      <c r="B267" s="10" t="s">
        <v>973</v>
      </c>
      <c r="C267" s="2" t="s">
        <v>14</v>
      </c>
      <c r="D267" s="2" t="s">
        <v>23</v>
      </c>
      <c r="E267" s="2" t="s">
        <v>493</v>
      </c>
      <c r="F267" s="2" t="s">
        <v>824</v>
      </c>
      <c r="G267" s="2"/>
      <c r="H267" s="2" t="s">
        <v>574</v>
      </c>
      <c r="I267" s="2">
        <f t="shared" si="2"/>
        <v>29</v>
      </c>
      <c r="J267" s="2" t="s">
        <v>28</v>
      </c>
      <c r="K267" s="2"/>
      <c r="L267" s="2"/>
      <c r="M267" s="2"/>
      <c r="N267" s="2"/>
      <c r="O267" s="2"/>
      <c r="P267" s="2"/>
      <c r="Q267" s="2"/>
      <c r="R267" s="2"/>
      <c r="S267" s="2"/>
      <c r="T267" s="2"/>
      <c r="U267" s="2"/>
      <c r="V267" s="2"/>
      <c r="W267" s="2"/>
      <c r="X267" s="2"/>
      <c r="Y267" s="2"/>
      <c r="Z267" s="2"/>
    </row>
    <row r="268" ht="15.75" customHeight="1">
      <c r="A268" s="2">
        <f t="shared" si="1"/>
        <v>267</v>
      </c>
      <c r="B268" s="10" t="s">
        <v>974</v>
      </c>
      <c r="C268" s="2" t="s">
        <v>14</v>
      </c>
      <c r="D268" s="2" t="s">
        <v>23</v>
      </c>
      <c r="E268" s="2" t="s">
        <v>493</v>
      </c>
      <c r="F268" s="2" t="s">
        <v>824</v>
      </c>
      <c r="G268" s="2"/>
      <c r="H268" s="2" t="s">
        <v>576</v>
      </c>
      <c r="I268" s="2">
        <f t="shared" si="2"/>
        <v>18</v>
      </c>
      <c r="J268" s="2" t="s">
        <v>30</v>
      </c>
      <c r="K268" s="2"/>
      <c r="L268" s="2"/>
      <c r="M268" s="2"/>
      <c r="N268" s="2"/>
      <c r="O268" s="2"/>
      <c r="P268" s="2"/>
      <c r="Q268" s="2"/>
      <c r="R268" s="2"/>
      <c r="S268" s="2"/>
      <c r="T268" s="2"/>
      <c r="U268" s="2"/>
      <c r="V268" s="2"/>
      <c r="W268" s="2"/>
      <c r="X268" s="2"/>
      <c r="Y268" s="2"/>
      <c r="Z268" s="2"/>
    </row>
    <row r="269" ht="15.75" customHeight="1">
      <c r="A269" s="2">
        <f t="shared" si="1"/>
        <v>268</v>
      </c>
      <c r="B269" s="10" t="s">
        <v>975</v>
      </c>
      <c r="C269" s="2" t="s">
        <v>14</v>
      </c>
      <c r="D269" s="2" t="s">
        <v>23</v>
      </c>
      <c r="E269" s="2" t="s">
        <v>493</v>
      </c>
      <c r="F269" s="2" t="s">
        <v>824</v>
      </c>
      <c r="G269" s="2"/>
      <c r="H269" s="2" t="s">
        <v>578</v>
      </c>
      <c r="I269" s="2">
        <f t="shared" si="2"/>
        <v>20</v>
      </c>
      <c r="J269" s="2" t="s">
        <v>30</v>
      </c>
      <c r="K269" s="2"/>
      <c r="L269" s="2"/>
      <c r="M269" s="2"/>
      <c r="N269" s="2"/>
      <c r="O269" s="2"/>
      <c r="P269" s="2"/>
      <c r="Q269" s="2"/>
      <c r="R269" s="2"/>
      <c r="S269" s="2"/>
      <c r="T269" s="2"/>
      <c r="U269" s="2"/>
      <c r="V269" s="2"/>
      <c r="W269" s="2"/>
      <c r="X269" s="2"/>
      <c r="Y269" s="2"/>
      <c r="Z269" s="2"/>
    </row>
    <row r="270" ht="15.75" customHeight="1">
      <c r="A270" s="2">
        <f t="shared" si="1"/>
        <v>269</v>
      </c>
      <c r="B270" s="10" t="s">
        <v>976</v>
      </c>
      <c r="C270" s="2" t="s">
        <v>14</v>
      </c>
      <c r="D270" s="2" t="s">
        <v>23</v>
      </c>
      <c r="E270" s="2" t="s">
        <v>493</v>
      </c>
      <c r="F270" s="2" t="s">
        <v>824</v>
      </c>
      <c r="G270" s="2"/>
      <c r="H270" s="2" t="s">
        <v>580</v>
      </c>
      <c r="I270" s="2">
        <f t="shared" si="2"/>
        <v>23</v>
      </c>
      <c r="J270" s="2" t="s">
        <v>30</v>
      </c>
      <c r="K270" s="2"/>
      <c r="L270" s="2"/>
      <c r="M270" s="2"/>
      <c r="N270" s="2"/>
      <c r="O270" s="2"/>
      <c r="P270" s="2"/>
      <c r="Q270" s="2"/>
      <c r="R270" s="2"/>
      <c r="S270" s="2"/>
      <c r="T270" s="2"/>
      <c r="U270" s="2"/>
      <c r="V270" s="2"/>
      <c r="W270" s="2"/>
      <c r="X270" s="2"/>
      <c r="Y270" s="2"/>
      <c r="Z270" s="2"/>
    </row>
    <row r="271" ht="15.75" customHeight="1">
      <c r="A271" s="2">
        <f t="shared" si="1"/>
        <v>270</v>
      </c>
      <c r="B271" s="10" t="s">
        <v>977</v>
      </c>
      <c r="C271" s="2" t="s">
        <v>14</v>
      </c>
      <c r="D271" s="2" t="s">
        <v>23</v>
      </c>
      <c r="E271" s="2" t="s">
        <v>493</v>
      </c>
      <c r="F271" s="2" t="s">
        <v>824</v>
      </c>
      <c r="G271" s="2"/>
      <c r="H271" s="2" t="s">
        <v>582</v>
      </c>
      <c r="I271" s="2">
        <f t="shared" si="2"/>
        <v>19</v>
      </c>
      <c r="J271" s="2" t="s">
        <v>30</v>
      </c>
      <c r="K271" s="2"/>
      <c r="L271" s="2"/>
      <c r="M271" s="2"/>
      <c r="N271" s="2"/>
      <c r="O271" s="2"/>
      <c r="P271" s="2"/>
      <c r="Q271" s="2"/>
      <c r="R271" s="2"/>
      <c r="S271" s="2"/>
      <c r="T271" s="2"/>
      <c r="U271" s="2"/>
      <c r="V271" s="2"/>
      <c r="W271" s="2"/>
      <c r="X271" s="2"/>
      <c r="Y271" s="2"/>
      <c r="Z271" s="2"/>
    </row>
    <row r="272" ht="15.75" customHeight="1">
      <c r="A272" s="2">
        <f t="shared" si="1"/>
        <v>271</v>
      </c>
      <c r="B272" s="10" t="s">
        <v>978</v>
      </c>
      <c r="C272" s="2" t="s">
        <v>14</v>
      </c>
      <c r="D272" s="2" t="s">
        <v>23</v>
      </c>
      <c r="E272" s="2" t="s">
        <v>493</v>
      </c>
      <c r="F272" s="2" t="s">
        <v>824</v>
      </c>
      <c r="G272" s="2"/>
      <c r="H272" s="2" t="s">
        <v>584</v>
      </c>
      <c r="I272" s="2">
        <f t="shared" si="2"/>
        <v>24</v>
      </c>
      <c r="J272" s="2" t="s">
        <v>12</v>
      </c>
      <c r="K272" s="2"/>
      <c r="L272" s="2"/>
      <c r="M272" s="2"/>
      <c r="N272" s="2"/>
      <c r="O272" s="2"/>
      <c r="P272" s="2"/>
      <c r="Q272" s="2"/>
      <c r="R272" s="2"/>
      <c r="S272" s="2"/>
      <c r="T272" s="2"/>
      <c r="U272" s="2"/>
      <c r="V272" s="2"/>
      <c r="W272" s="2"/>
      <c r="X272" s="2"/>
      <c r="Y272" s="2"/>
      <c r="Z272" s="2"/>
    </row>
    <row r="273" ht="15.75" customHeight="1">
      <c r="A273" s="2">
        <f t="shared" si="1"/>
        <v>272</v>
      </c>
      <c r="B273" s="10" t="s">
        <v>979</v>
      </c>
      <c r="C273" s="2" t="s">
        <v>14</v>
      </c>
      <c r="D273" s="2" t="s">
        <v>23</v>
      </c>
      <c r="E273" s="2" t="s">
        <v>493</v>
      </c>
      <c r="F273" s="2" t="s">
        <v>824</v>
      </c>
      <c r="G273" s="2"/>
      <c r="H273" s="2" t="s">
        <v>586</v>
      </c>
      <c r="I273" s="2">
        <f t="shared" si="2"/>
        <v>24</v>
      </c>
      <c r="J273" s="2" t="s">
        <v>30</v>
      </c>
      <c r="K273" s="2"/>
      <c r="L273" s="2"/>
      <c r="M273" s="2"/>
      <c r="N273" s="2"/>
      <c r="O273" s="2"/>
      <c r="P273" s="2"/>
      <c r="Q273" s="2"/>
      <c r="R273" s="2"/>
      <c r="S273" s="2"/>
      <c r="T273" s="2"/>
      <c r="U273" s="2"/>
      <c r="V273" s="2"/>
      <c r="W273" s="2"/>
      <c r="X273" s="2"/>
      <c r="Y273" s="2"/>
      <c r="Z273" s="2"/>
    </row>
    <row r="274" ht="15.75" customHeight="1">
      <c r="A274" s="2">
        <f t="shared" si="1"/>
        <v>273</v>
      </c>
      <c r="B274" s="10" t="s">
        <v>980</v>
      </c>
      <c r="C274" s="2" t="s">
        <v>14</v>
      </c>
      <c r="D274" s="2" t="s">
        <v>23</v>
      </c>
      <c r="E274" s="2" t="s">
        <v>493</v>
      </c>
      <c r="F274" s="2" t="s">
        <v>824</v>
      </c>
      <c r="G274" s="2"/>
      <c r="H274" s="2" t="s">
        <v>588</v>
      </c>
      <c r="I274" s="2">
        <f t="shared" si="2"/>
        <v>29</v>
      </c>
      <c r="J274" s="2" t="s">
        <v>28</v>
      </c>
      <c r="K274" s="2"/>
      <c r="L274" s="2"/>
      <c r="M274" s="2"/>
      <c r="N274" s="2"/>
      <c r="O274" s="2"/>
      <c r="P274" s="2"/>
      <c r="Q274" s="2"/>
      <c r="R274" s="2"/>
      <c r="S274" s="2"/>
      <c r="T274" s="2"/>
      <c r="U274" s="2"/>
      <c r="V274" s="2"/>
      <c r="W274" s="2"/>
      <c r="X274" s="2"/>
      <c r="Y274" s="2"/>
      <c r="Z274" s="2"/>
    </row>
    <row r="275" ht="15.75" customHeight="1">
      <c r="A275" s="2">
        <f t="shared" si="1"/>
        <v>274</v>
      </c>
      <c r="B275" s="10" t="s">
        <v>981</v>
      </c>
      <c r="C275" s="2" t="s">
        <v>14</v>
      </c>
      <c r="D275" s="2" t="s">
        <v>23</v>
      </c>
      <c r="E275" s="2" t="s">
        <v>493</v>
      </c>
      <c r="F275" s="2" t="s">
        <v>824</v>
      </c>
      <c r="G275" s="2"/>
      <c r="H275" s="2" t="s">
        <v>590</v>
      </c>
      <c r="I275" s="2">
        <f t="shared" si="2"/>
        <v>20</v>
      </c>
      <c r="J275" s="2" t="s">
        <v>30</v>
      </c>
      <c r="K275" s="2"/>
      <c r="L275" s="2"/>
      <c r="M275" s="2"/>
      <c r="N275" s="2"/>
      <c r="O275" s="2"/>
      <c r="P275" s="2"/>
      <c r="Q275" s="2"/>
      <c r="R275" s="2"/>
      <c r="S275" s="2"/>
      <c r="T275" s="2"/>
      <c r="U275" s="2"/>
      <c r="V275" s="2"/>
      <c r="W275" s="2"/>
      <c r="X275" s="2"/>
      <c r="Y275" s="2"/>
      <c r="Z275" s="2"/>
    </row>
    <row r="276" ht="15.75" customHeight="1">
      <c r="A276" s="2">
        <f t="shared" si="1"/>
        <v>275</v>
      </c>
      <c r="B276" s="10" t="s">
        <v>982</v>
      </c>
      <c r="C276" s="2" t="s">
        <v>14</v>
      </c>
      <c r="D276" s="2" t="s">
        <v>23</v>
      </c>
      <c r="E276" s="2" t="s">
        <v>493</v>
      </c>
      <c r="F276" s="2" t="s">
        <v>824</v>
      </c>
      <c r="G276" s="2"/>
      <c r="H276" s="2" t="s">
        <v>592</v>
      </c>
      <c r="I276" s="2">
        <f t="shared" si="2"/>
        <v>25</v>
      </c>
      <c r="J276" s="2" t="s">
        <v>28</v>
      </c>
      <c r="K276" s="2"/>
      <c r="L276" s="2"/>
      <c r="M276" s="2"/>
      <c r="N276" s="2"/>
      <c r="O276" s="2"/>
      <c r="P276" s="2"/>
      <c r="Q276" s="2"/>
      <c r="R276" s="2"/>
      <c r="S276" s="2"/>
      <c r="T276" s="2"/>
      <c r="U276" s="2"/>
      <c r="V276" s="2"/>
      <c r="W276" s="2"/>
      <c r="X276" s="2"/>
      <c r="Y276" s="2"/>
      <c r="Z276" s="2"/>
    </row>
    <row r="277" ht="15.75" customHeight="1">
      <c r="A277" s="2">
        <f t="shared" si="1"/>
        <v>276</v>
      </c>
      <c r="B277" s="10" t="s">
        <v>983</v>
      </c>
      <c r="C277" s="2" t="s">
        <v>14</v>
      </c>
      <c r="D277" s="2" t="s">
        <v>23</v>
      </c>
      <c r="E277" s="2" t="s">
        <v>493</v>
      </c>
      <c r="F277" s="2" t="s">
        <v>824</v>
      </c>
      <c r="G277" s="2"/>
      <c r="H277" s="2" t="s">
        <v>594</v>
      </c>
      <c r="I277" s="2">
        <f t="shared" si="2"/>
        <v>21</v>
      </c>
      <c r="J277" s="2" t="s">
        <v>30</v>
      </c>
      <c r="K277" s="2"/>
      <c r="L277" s="2"/>
      <c r="M277" s="2"/>
      <c r="N277" s="2"/>
      <c r="O277" s="2"/>
      <c r="P277" s="2"/>
      <c r="Q277" s="2"/>
      <c r="R277" s="2"/>
      <c r="S277" s="2"/>
      <c r="T277" s="2"/>
      <c r="U277" s="2"/>
      <c r="V277" s="2"/>
      <c r="W277" s="2"/>
      <c r="X277" s="2"/>
      <c r="Y277" s="2"/>
      <c r="Z277" s="2"/>
    </row>
    <row r="278" ht="15.75" customHeight="1">
      <c r="A278" s="2">
        <f t="shared" si="1"/>
        <v>277</v>
      </c>
      <c r="B278" s="11" t="s">
        <v>984</v>
      </c>
      <c r="C278" s="2" t="s">
        <v>14</v>
      </c>
      <c r="D278" s="2" t="s">
        <v>23</v>
      </c>
      <c r="E278" s="2" t="s">
        <v>493</v>
      </c>
      <c r="F278" s="2" t="s">
        <v>824</v>
      </c>
      <c r="G278" s="2"/>
      <c r="H278" s="2" t="s">
        <v>596</v>
      </c>
      <c r="I278" s="2">
        <f t="shared" si="2"/>
        <v>25</v>
      </c>
      <c r="J278" s="2" t="s">
        <v>30</v>
      </c>
      <c r="K278" s="2"/>
      <c r="L278" s="2"/>
      <c r="M278" s="2"/>
      <c r="N278" s="2"/>
      <c r="O278" s="2"/>
      <c r="P278" s="2"/>
      <c r="Q278" s="2"/>
      <c r="R278" s="2"/>
      <c r="S278" s="2"/>
      <c r="T278" s="2"/>
      <c r="U278" s="2"/>
      <c r="V278" s="2"/>
      <c r="W278" s="2"/>
      <c r="X278" s="2"/>
      <c r="Y278" s="2"/>
      <c r="Z278" s="2"/>
    </row>
    <row r="279" ht="15.75" customHeight="1">
      <c r="A279" s="2">
        <f t="shared" si="1"/>
        <v>278</v>
      </c>
      <c r="B279" s="10" t="s">
        <v>985</v>
      </c>
      <c r="C279" s="2" t="s">
        <v>14</v>
      </c>
      <c r="D279" s="2" t="s">
        <v>23</v>
      </c>
      <c r="E279" s="2" t="s">
        <v>493</v>
      </c>
      <c r="F279" s="2" t="s">
        <v>824</v>
      </c>
      <c r="G279" s="2"/>
      <c r="H279" s="2" t="s">
        <v>598</v>
      </c>
      <c r="I279" s="2">
        <f t="shared" si="2"/>
        <v>22</v>
      </c>
      <c r="J279" s="2" t="s">
        <v>30</v>
      </c>
      <c r="K279" s="2"/>
      <c r="L279" s="2"/>
      <c r="M279" s="2"/>
      <c r="N279" s="2"/>
      <c r="O279" s="2"/>
      <c r="P279" s="2"/>
      <c r="Q279" s="2"/>
      <c r="R279" s="2"/>
      <c r="S279" s="2"/>
      <c r="T279" s="2"/>
      <c r="U279" s="2"/>
      <c r="V279" s="2"/>
      <c r="W279" s="2"/>
      <c r="X279" s="2"/>
      <c r="Y279" s="2"/>
      <c r="Z279" s="2"/>
    </row>
    <row r="280" ht="15.75" customHeight="1">
      <c r="A280" s="2">
        <f t="shared" si="1"/>
        <v>279</v>
      </c>
      <c r="B280" s="10" t="s">
        <v>986</v>
      </c>
      <c r="C280" s="2" t="s">
        <v>14</v>
      </c>
      <c r="D280" s="2" t="s">
        <v>23</v>
      </c>
      <c r="E280" s="2" t="s">
        <v>493</v>
      </c>
      <c r="F280" s="2" t="s">
        <v>824</v>
      </c>
      <c r="G280" s="2"/>
      <c r="H280" s="2" t="s">
        <v>600</v>
      </c>
      <c r="I280" s="2">
        <f t="shared" si="2"/>
        <v>27</v>
      </c>
      <c r="J280" s="2" t="s">
        <v>28</v>
      </c>
      <c r="K280" s="2"/>
      <c r="L280" s="2"/>
      <c r="M280" s="2"/>
      <c r="N280" s="2"/>
      <c r="O280" s="2"/>
      <c r="P280" s="2"/>
      <c r="Q280" s="2"/>
      <c r="R280" s="2"/>
      <c r="S280" s="2"/>
      <c r="T280" s="2"/>
      <c r="U280" s="2"/>
      <c r="V280" s="2"/>
      <c r="W280" s="2"/>
      <c r="X280" s="2"/>
      <c r="Y280" s="2"/>
      <c r="Z280" s="2"/>
    </row>
    <row r="281" ht="15.75" customHeight="1">
      <c r="A281" s="2">
        <f t="shared" si="1"/>
        <v>280</v>
      </c>
      <c r="B281" s="10" t="s">
        <v>987</v>
      </c>
      <c r="C281" s="2" t="s">
        <v>14</v>
      </c>
      <c r="D281" s="2" t="s">
        <v>23</v>
      </c>
      <c r="E281" s="2" t="s">
        <v>493</v>
      </c>
      <c r="F281" s="2" t="s">
        <v>988</v>
      </c>
      <c r="G281" s="2"/>
      <c r="H281" s="2" t="s">
        <v>765</v>
      </c>
      <c r="I281" s="2">
        <f t="shared" si="2"/>
        <v>22</v>
      </c>
      <c r="J281" s="2" t="s">
        <v>30</v>
      </c>
      <c r="K281" s="2"/>
      <c r="L281" s="2"/>
      <c r="M281" s="2"/>
      <c r="N281" s="2"/>
      <c r="O281" s="2"/>
      <c r="P281" s="2"/>
      <c r="Q281" s="2"/>
      <c r="R281" s="2"/>
      <c r="S281" s="2"/>
      <c r="T281" s="2"/>
      <c r="U281" s="2"/>
      <c r="V281" s="2"/>
      <c r="W281" s="2"/>
      <c r="X281" s="2"/>
      <c r="Y281" s="2"/>
      <c r="Z281" s="2"/>
    </row>
    <row r="282" ht="15.75" customHeight="1">
      <c r="A282" s="2">
        <f t="shared" si="1"/>
        <v>281</v>
      </c>
      <c r="B282" s="10" t="s">
        <v>989</v>
      </c>
      <c r="C282" s="2" t="s">
        <v>14</v>
      </c>
      <c r="D282" s="2" t="s">
        <v>23</v>
      </c>
      <c r="E282" s="2" t="s">
        <v>493</v>
      </c>
      <c r="F282" s="2" t="s">
        <v>988</v>
      </c>
      <c r="G282" s="2"/>
      <c r="H282" s="2" t="s">
        <v>767</v>
      </c>
      <c r="I282" s="2">
        <f t="shared" si="2"/>
        <v>26</v>
      </c>
      <c r="J282" s="2" t="s">
        <v>30</v>
      </c>
      <c r="K282" s="2"/>
      <c r="L282" s="2"/>
      <c r="M282" s="2"/>
      <c r="N282" s="2"/>
      <c r="O282" s="2"/>
      <c r="P282" s="2"/>
      <c r="Q282" s="2"/>
      <c r="R282" s="2"/>
      <c r="S282" s="2"/>
      <c r="T282" s="2"/>
      <c r="U282" s="2"/>
      <c r="V282" s="2"/>
      <c r="W282" s="2"/>
      <c r="X282" s="2"/>
      <c r="Y282" s="2"/>
      <c r="Z282" s="2"/>
    </row>
    <row r="283" ht="15.75" customHeight="1">
      <c r="A283" s="2">
        <f t="shared" si="1"/>
        <v>282</v>
      </c>
      <c r="B283" s="10" t="s">
        <v>990</v>
      </c>
      <c r="C283" s="2" t="s">
        <v>14</v>
      </c>
      <c r="D283" s="2" t="s">
        <v>23</v>
      </c>
      <c r="E283" s="2" t="s">
        <v>493</v>
      </c>
      <c r="F283" s="2" t="s">
        <v>988</v>
      </c>
      <c r="G283" s="2"/>
      <c r="H283" s="2" t="s">
        <v>774</v>
      </c>
      <c r="I283" s="2">
        <f t="shared" si="2"/>
        <v>26</v>
      </c>
      <c r="J283" s="2" t="s">
        <v>30</v>
      </c>
      <c r="K283" s="2"/>
      <c r="L283" s="2"/>
      <c r="M283" s="2"/>
      <c r="N283" s="2"/>
      <c r="O283" s="2"/>
      <c r="P283" s="2"/>
      <c r="Q283" s="2"/>
      <c r="R283" s="2"/>
      <c r="S283" s="2"/>
      <c r="T283" s="2"/>
      <c r="U283" s="2"/>
      <c r="V283" s="2"/>
      <c r="W283" s="2"/>
      <c r="X283" s="2"/>
      <c r="Y283" s="2"/>
      <c r="Z283" s="2"/>
    </row>
    <row r="284" ht="15.75" customHeight="1">
      <c r="A284" s="2">
        <f t="shared" si="1"/>
        <v>283</v>
      </c>
      <c r="B284" s="10" t="s">
        <v>992</v>
      </c>
      <c r="C284" s="2" t="s">
        <v>14</v>
      </c>
      <c r="D284" s="2" t="s">
        <v>23</v>
      </c>
      <c r="E284" s="2" t="s">
        <v>493</v>
      </c>
      <c r="F284" s="2" t="s">
        <v>988</v>
      </c>
      <c r="G284" s="2"/>
      <c r="H284" s="2" t="s">
        <v>778</v>
      </c>
      <c r="I284" s="2">
        <f t="shared" si="2"/>
        <v>27</v>
      </c>
      <c r="J284" s="2" t="s">
        <v>30</v>
      </c>
      <c r="K284" s="2"/>
      <c r="L284" s="2"/>
      <c r="M284" s="2"/>
      <c r="N284" s="2"/>
      <c r="O284" s="2"/>
      <c r="P284" s="2"/>
      <c r="Q284" s="2"/>
      <c r="R284" s="2"/>
      <c r="S284" s="2"/>
      <c r="T284" s="2"/>
      <c r="U284" s="2"/>
      <c r="V284" s="2"/>
      <c r="W284" s="2"/>
      <c r="X284" s="2"/>
      <c r="Y284" s="2"/>
      <c r="Z284" s="2"/>
    </row>
    <row r="285" ht="15.75" customHeight="1">
      <c r="A285" s="2">
        <f t="shared" si="1"/>
        <v>284</v>
      </c>
      <c r="B285" s="10" t="s">
        <v>993</v>
      </c>
      <c r="C285" s="2" t="s">
        <v>14</v>
      </c>
      <c r="D285" s="2" t="s">
        <v>23</v>
      </c>
      <c r="E285" s="2" t="s">
        <v>493</v>
      </c>
      <c r="F285" s="2" t="s">
        <v>988</v>
      </c>
      <c r="G285" s="2"/>
      <c r="H285" s="2" t="s">
        <v>781</v>
      </c>
      <c r="I285" s="2">
        <f t="shared" si="2"/>
        <v>22</v>
      </c>
      <c r="J285" s="2" t="s">
        <v>30</v>
      </c>
      <c r="K285" s="2"/>
      <c r="L285" s="2"/>
      <c r="M285" s="2"/>
      <c r="N285" s="2"/>
      <c r="O285" s="2"/>
      <c r="P285" s="2"/>
      <c r="Q285" s="2"/>
      <c r="R285" s="2"/>
      <c r="S285" s="2"/>
      <c r="T285" s="2"/>
      <c r="U285" s="2"/>
      <c r="V285" s="2"/>
      <c r="W285" s="2"/>
      <c r="X285" s="2"/>
      <c r="Y285" s="2"/>
      <c r="Z285" s="2"/>
    </row>
    <row r="286" ht="15.75" customHeight="1">
      <c r="A286" s="2">
        <f t="shared" si="1"/>
        <v>285</v>
      </c>
      <c r="B286" s="10" t="s">
        <v>994</v>
      </c>
      <c r="C286" s="2" t="s">
        <v>14</v>
      </c>
      <c r="D286" s="2" t="s">
        <v>23</v>
      </c>
      <c r="E286" s="2" t="s">
        <v>493</v>
      </c>
      <c r="F286" s="2" t="s">
        <v>988</v>
      </c>
      <c r="G286" s="2"/>
      <c r="H286" s="2" t="s">
        <v>784</v>
      </c>
      <c r="I286" s="2">
        <f t="shared" si="2"/>
        <v>27</v>
      </c>
      <c r="J286" s="2" t="s">
        <v>12</v>
      </c>
      <c r="K286" s="2"/>
      <c r="L286" s="2"/>
      <c r="M286" s="2"/>
      <c r="N286" s="2"/>
      <c r="O286" s="2"/>
      <c r="P286" s="2"/>
      <c r="Q286" s="2"/>
      <c r="R286" s="2"/>
      <c r="S286" s="2"/>
      <c r="T286" s="2"/>
      <c r="U286" s="2"/>
      <c r="V286" s="2"/>
      <c r="W286" s="2"/>
      <c r="X286" s="2"/>
      <c r="Y286" s="2"/>
      <c r="Z286" s="2"/>
    </row>
    <row r="287" ht="15.75" customHeight="1">
      <c r="A287" s="2">
        <f t="shared" si="1"/>
        <v>286</v>
      </c>
      <c r="B287" s="10" t="s">
        <v>995</v>
      </c>
      <c r="C287" s="2" t="s">
        <v>14</v>
      </c>
      <c r="D287" s="2" t="s">
        <v>23</v>
      </c>
      <c r="E287" s="2" t="s">
        <v>493</v>
      </c>
      <c r="F287" s="2" t="s">
        <v>988</v>
      </c>
      <c r="G287" s="2"/>
      <c r="H287" s="2" t="s">
        <v>788</v>
      </c>
      <c r="I287" s="2">
        <f t="shared" si="2"/>
        <v>22</v>
      </c>
      <c r="J287" s="2" t="s">
        <v>30</v>
      </c>
      <c r="K287" s="2"/>
      <c r="L287" s="2"/>
      <c r="M287" s="2"/>
      <c r="N287" s="2"/>
      <c r="O287" s="2"/>
      <c r="P287" s="2"/>
      <c r="Q287" s="2"/>
      <c r="R287" s="2"/>
      <c r="S287" s="2"/>
      <c r="T287" s="2"/>
      <c r="U287" s="2"/>
      <c r="V287" s="2"/>
      <c r="W287" s="2"/>
      <c r="X287" s="2"/>
      <c r="Y287" s="2"/>
      <c r="Z287" s="2"/>
    </row>
    <row r="288" ht="15.75" customHeight="1">
      <c r="A288" s="2">
        <f t="shared" si="1"/>
        <v>287</v>
      </c>
      <c r="B288" s="10" t="s">
        <v>996</v>
      </c>
      <c r="C288" s="2" t="s">
        <v>14</v>
      </c>
      <c r="D288" s="2" t="s">
        <v>23</v>
      </c>
      <c r="E288" s="2" t="s">
        <v>493</v>
      </c>
      <c r="F288" s="2" t="s">
        <v>988</v>
      </c>
      <c r="G288" s="2"/>
      <c r="H288" s="2" t="s">
        <v>791</v>
      </c>
      <c r="I288" s="2">
        <f t="shared" si="2"/>
        <v>27</v>
      </c>
      <c r="J288" s="2" t="s">
        <v>12</v>
      </c>
      <c r="K288" s="2"/>
      <c r="L288" s="2"/>
      <c r="M288" s="2"/>
      <c r="N288" s="2"/>
      <c r="O288" s="2"/>
      <c r="P288" s="2"/>
      <c r="Q288" s="2"/>
      <c r="R288" s="2"/>
      <c r="S288" s="2"/>
      <c r="T288" s="2"/>
      <c r="U288" s="2"/>
      <c r="V288" s="2"/>
      <c r="W288" s="2"/>
      <c r="X288" s="2"/>
      <c r="Y288" s="2"/>
      <c r="Z288" s="2"/>
    </row>
    <row r="289" ht="15.75" customHeight="1">
      <c r="A289" s="2">
        <f t="shared" si="1"/>
        <v>288</v>
      </c>
      <c r="B289" s="10" t="s">
        <v>997</v>
      </c>
      <c r="C289" s="2" t="s">
        <v>14</v>
      </c>
      <c r="D289" s="2" t="s">
        <v>23</v>
      </c>
      <c r="E289" s="2" t="s">
        <v>493</v>
      </c>
      <c r="F289" s="2" t="s">
        <v>988</v>
      </c>
      <c r="G289" s="2"/>
      <c r="H289" s="2" t="s">
        <v>798</v>
      </c>
      <c r="I289" s="2">
        <f t="shared" si="2"/>
        <v>27</v>
      </c>
      <c r="J289" s="2" t="s">
        <v>30</v>
      </c>
      <c r="K289" s="2"/>
      <c r="L289" s="2"/>
      <c r="M289" s="2"/>
      <c r="N289" s="2"/>
      <c r="O289" s="2"/>
      <c r="P289" s="2"/>
      <c r="Q289" s="2"/>
      <c r="R289" s="2"/>
      <c r="S289" s="2"/>
      <c r="T289" s="2"/>
      <c r="U289" s="2"/>
      <c r="V289" s="2"/>
      <c r="W289" s="2"/>
      <c r="X289" s="2"/>
      <c r="Y289" s="2"/>
      <c r="Z289" s="2"/>
    </row>
    <row r="290" ht="15.75" customHeight="1">
      <c r="A290" s="2">
        <f t="shared" si="1"/>
        <v>289</v>
      </c>
      <c r="B290" s="10" t="s">
        <v>998</v>
      </c>
      <c r="C290" s="2" t="s">
        <v>14</v>
      </c>
      <c r="D290" s="2" t="s">
        <v>23</v>
      </c>
      <c r="E290" s="2" t="s">
        <v>493</v>
      </c>
      <c r="F290" s="2" t="s">
        <v>988</v>
      </c>
      <c r="G290" s="2"/>
      <c r="H290" s="2" t="s">
        <v>798</v>
      </c>
      <c r="I290" s="2">
        <f t="shared" si="2"/>
        <v>32</v>
      </c>
      <c r="J290" s="2" t="s">
        <v>28</v>
      </c>
      <c r="K290" s="2"/>
      <c r="L290" s="2"/>
      <c r="M290" s="2"/>
      <c r="N290" s="2"/>
      <c r="O290" s="2"/>
      <c r="P290" s="2"/>
      <c r="Q290" s="2"/>
      <c r="R290" s="2"/>
      <c r="S290" s="2"/>
      <c r="T290" s="2"/>
      <c r="U290" s="2"/>
      <c r="V290" s="2"/>
      <c r="W290" s="2"/>
      <c r="X290" s="2"/>
      <c r="Y290" s="2"/>
      <c r="Z290" s="2"/>
    </row>
    <row r="291" ht="15.75" customHeight="1">
      <c r="A291" s="2">
        <f t="shared" si="1"/>
        <v>290</v>
      </c>
      <c r="B291" s="10" t="s">
        <v>999</v>
      </c>
      <c r="C291" s="2" t="s">
        <v>14</v>
      </c>
      <c r="D291" s="2" t="s">
        <v>23</v>
      </c>
      <c r="E291" s="2" t="s">
        <v>493</v>
      </c>
      <c r="F291" s="2" t="s">
        <v>988</v>
      </c>
      <c r="G291" s="2"/>
      <c r="H291" s="2" t="s">
        <v>801</v>
      </c>
      <c r="I291" s="2">
        <f t="shared" si="2"/>
        <v>23</v>
      </c>
      <c r="J291" s="2" t="s">
        <v>30</v>
      </c>
      <c r="K291" s="2"/>
      <c r="L291" s="2"/>
      <c r="M291" s="2"/>
      <c r="N291" s="2"/>
      <c r="O291" s="2"/>
      <c r="P291" s="2"/>
      <c r="Q291" s="2"/>
      <c r="R291" s="2"/>
      <c r="S291" s="2"/>
      <c r="T291" s="2"/>
      <c r="U291" s="2"/>
      <c r="V291" s="2"/>
      <c r="W291" s="2"/>
      <c r="X291" s="2"/>
      <c r="Y291" s="2"/>
      <c r="Z291" s="2"/>
    </row>
    <row r="292" ht="15.75" customHeight="1">
      <c r="A292" s="2">
        <f t="shared" si="1"/>
        <v>291</v>
      </c>
      <c r="B292" s="10" t="s">
        <v>1004</v>
      </c>
      <c r="C292" s="2" t="s">
        <v>14</v>
      </c>
      <c r="D292" s="2" t="s">
        <v>23</v>
      </c>
      <c r="E292" s="2" t="s">
        <v>493</v>
      </c>
      <c r="F292" s="2" t="s">
        <v>988</v>
      </c>
      <c r="G292" s="2"/>
      <c r="H292" s="2" t="s">
        <v>805</v>
      </c>
      <c r="I292" s="2">
        <f t="shared" si="2"/>
        <v>28</v>
      </c>
      <c r="J292" s="2" t="s">
        <v>28</v>
      </c>
      <c r="K292" s="2"/>
      <c r="L292" s="2"/>
      <c r="M292" s="2"/>
      <c r="N292" s="2"/>
      <c r="O292" s="2"/>
      <c r="P292" s="2"/>
      <c r="Q292" s="2"/>
      <c r="R292" s="2"/>
      <c r="S292" s="2"/>
      <c r="T292" s="2"/>
      <c r="U292" s="2"/>
      <c r="V292" s="2"/>
      <c r="W292" s="2"/>
      <c r="X292" s="2"/>
      <c r="Y292" s="2"/>
      <c r="Z292" s="2"/>
    </row>
    <row r="293" ht="15.75" customHeight="1">
      <c r="A293" s="2">
        <f t="shared" si="1"/>
        <v>292</v>
      </c>
      <c r="B293" s="10" t="s">
        <v>1005</v>
      </c>
      <c r="C293" s="2" t="s">
        <v>14</v>
      </c>
      <c r="D293" s="2" t="s">
        <v>23</v>
      </c>
      <c r="E293" s="2" t="s">
        <v>493</v>
      </c>
      <c r="F293" s="2" t="s">
        <v>988</v>
      </c>
      <c r="G293" s="2"/>
      <c r="H293" s="2" t="s">
        <v>808</v>
      </c>
      <c r="I293" s="2">
        <f t="shared" si="2"/>
        <v>23</v>
      </c>
      <c r="J293" s="2" t="s">
        <v>30</v>
      </c>
      <c r="K293" s="2"/>
      <c r="L293" s="2"/>
      <c r="M293" s="2"/>
      <c r="N293" s="2"/>
      <c r="O293" s="2"/>
      <c r="P293" s="2"/>
      <c r="Q293" s="2"/>
      <c r="R293" s="2"/>
      <c r="S293" s="2"/>
      <c r="T293" s="2"/>
      <c r="U293" s="2"/>
      <c r="V293" s="2"/>
      <c r="W293" s="2"/>
      <c r="X293" s="2"/>
      <c r="Y293" s="2"/>
      <c r="Z293" s="2"/>
    </row>
    <row r="294" ht="15.75" customHeight="1">
      <c r="A294" s="2">
        <f t="shared" si="1"/>
        <v>293</v>
      </c>
      <c r="B294" s="10" t="s">
        <v>1007</v>
      </c>
      <c r="C294" s="2" t="s">
        <v>14</v>
      </c>
      <c r="D294" s="2" t="s">
        <v>23</v>
      </c>
      <c r="E294" s="2" t="s">
        <v>493</v>
      </c>
      <c r="F294" s="2" t="s">
        <v>988</v>
      </c>
      <c r="G294" s="2"/>
      <c r="H294" s="2" t="s">
        <v>811</v>
      </c>
      <c r="I294" s="2">
        <f t="shared" si="2"/>
        <v>24</v>
      </c>
      <c r="J294" s="2" t="s">
        <v>30</v>
      </c>
      <c r="K294" s="2"/>
      <c r="L294" s="2"/>
      <c r="M294" s="2"/>
      <c r="N294" s="2"/>
      <c r="O294" s="2"/>
      <c r="P294" s="2"/>
      <c r="Q294" s="2"/>
      <c r="R294" s="2"/>
      <c r="S294" s="2"/>
      <c r="T294" s="2"/>
      <c r="U294" s="2"/>
      <c r="V294" s="2"/>
      <c r="W294" s="2"/>
      <c r="X294" s="2"/>
      <c r="Y294" s="2"/>
      <c r="Z294" s="2"/>
    </row>
    <row r="295" ht="15.75" customHeight="1">
      <c r="A295" s="2">
        <f t="shared" si="1"/>
        <v>294</v>
      </c>
      <c r="B295" s="10" t="s">
        <v>1009</v>
      </c>
      <c r="C295" s="2" t="s">
        <v>14</v>
      </c>
      <c r="D295" s="2" t="s">
        <v>23</v>
      </c>
      <c r="E295" s="2" t="s">
        <v>493</v>
      </c>
      <c r="F295" s="2" t="s">
        <v>988</v>
      </c>
      <c r="G295" s="2"/>
      <c r="H295" s="2" t="s">
        <v>814</v>
      </c>
      <c r="I295" s="2">
        <f t="shared" si="2"/>
        <v>29</v>
      </c>
      <c r="J295" s="2" t="s">
        <v>28</v>
      </c>
      <c r="K295" s="2"/>
      <c r="L295" s="2"/>
      <c r="M295" s="2"/>
      <c r="N295" s="2"/>
      <c r="O295" s="2"/>
      <c r="P295" s="2"/>
      <c r="Q295" s="2"/>
      <c r="R295" s="2"/>
      <c r="S295" s="2"/>
      <c r="T295" s="2"/>
      <c r="U295" s="2"/>
      <c r="V295" s="2"/>
      <c r="W295" s="2"/>
      <c r="X295" s="2"/>
      <c r="Y295" s="2"/>
      <c r="Z295" s="2"/>
    </row>
    <row r="296" ht="15.75" customHeight="1">
      <c r="A296" s="2">
        <f t="shared" si="1"/>
        <v>295</v>
      </c>
      <c r="B296" s="10" t="s">
        <v>1012</v>
      </c>
      <c r="C296" s="2" t="s">
        <v>14</v>
      </c>
      <c r="D296" s="2" t="s">
        <v>23</v>
      </c>
      <c r="E296" s="2" t="s">
        <v>493</v>
      </c>
      <c r="F296" s="2" t="s">
        <v>988</v>
      </c>
      <c r="G296" s="2"/>
      <c r="H296" s="2" t="s">
        <v>594</v>
      </c>
      <c r="I296" s="2">
        <f t="shared" si="2"/>
        <v>29</v>
      </c>
      <c r="J296" s="2" t="s">
        <v>30</v>
      </c>
      <c r="K296" s="2"/>
      <c r="L296" s="2"/>
      <c r="M296" s="2"/>
      <c r="N296" s="2"/>
      <c r="O296" s="2"/>
      <c r="P296" s="2"/>
      <c r="Q296" s="2"/>
      <c r="R296" s="2"/>
      <c r="S296" s="2"/>
      <c r="T296" s="2"/>
      <c r="U296" s="2"/>
      <c r="V296" s="2"/>
      <c r="W296" s="2"/>
      <c r="X296" s="2"/>
      <c r="Y296" s="2"/>
      <c r="Z296" s="2"/>
    </row>
    <row r="297" ht="15.75" customHeight="1">
      <c r="A297" s="2">
        <f t="shared" si="1"/>
        <v>296</v>
      </c>
      <c r="B297" s="11" t="s">
        <v>1013</v>
      </c>
      <c r="C297" s="2" t="s">
        <v>14</v>
      </c>
      <c r="D297" s="2" t="s">
        <v>23</v>
      </c>
      <c r="E297" s="2" t="s">
        <v>493</v>
      </c>
      <c r="F297" s="2" t="s">
        <v>988</v>
      </c>
      <c r="G297" s="2"/>
      <c r="H297" s="2" t="s">
        <v>596</v>
      </c>
      <c r="I297" s="2">
        <f t="shared" si="2"/>
        <v>33</v>
      </c>
      <c r="J297" s="2" t="s">
        <v>30</v>
      </c>
      <c r="K297" s="2"/>
      <c r="L297" s="2"/>
      <c r="M297" s="2"/>
      <c r="N297" s="2"/>
      <c r="O297" s="2"/>
      <c r="P297" s="2"/>
      <c r="Q297" s="2"/>
      <c r="R297" s="2"/>
      <c r="S297" s="2"/>
      <c r="T297" s="2"/>
      <c r="U297" s="2"/>
      <c r="V297" s="2"/>
      <c r="W297" s="2"/>
      <c r="X297" s="2"/>
      <c r="Y297" s="2"/>
      <c r="Z297" s="2"/>
    </row>
    <row r="298" ht="15.75" customHeight="1">
      <c r="A298" s="2">
        <f t="shared" si="1"/>
        <v>297</v>
      </c>
      <c r="B298" s="10" t="s">
        <v>1014</v>
      </c>
      <c r="C298" s="2" t="s">
        <v>14</v>
      </c>
      <c r="D298" s="2" t="s">
        <v>23</v>
      </c>
      <c r="E298" s="2" t="s">
        <v>493</v>
      </c>
      <c r="F298" s="2" t="s">
        <v>988</v>
      </c>
      <c r="G298" s="2"/>
      <c r="H298" s="2" t="s">
        <v>821</v>
      </c>
      <c r="I298" s="2">
        <f t="shared" si="2"/>
        <v>30</v>
      </c>
      <c r="J298" s="2" t="s">
        <v>30</v>
      </c>
      <c r="K298" s="2"/>
      <c r="L298" s="2"/>
      <c r="M298" s="2"/>
      <c r="N298" s="2"/>
      <c r="O298" s="2"/>
      <c r="P298" s="2"/>
      <c r="Q298" s="2"/>
      <c r="R298" s="2"/>
      <c r="S298" s="2"/>
      <c r="T298" s="2"/>
      <c r="U298" s="2"/>
      <c r="V298" s="2"/>
      <c r="W298" s="2"/>
      <c r="X298" s="2"/>
      <c r="Y298" s="2"/>
      <c r="Z298" s="2"/>
    </row>
    <row r="299" ht="15.75" customHeight="1">
      <c r="A299" s="2">
        <f t="shared" si="1"/>
        <v>298</v>
      </c>
      <c r="B299" s="10" t="s">
        <v>1015</v>
      </c>
      <c r="C299" s="2" t="s">
        <v>14</v>
      </c>
      <c r="D299" s="2" t="s">
        <v>23</v>
      </c>
      <c r="E299" s="2" t="s">
        <v>1016</v>
      </c>
      <c r="F299" s="2" t="s">
        <v>1017</v>
      </c>
      <c r="G299" s="2" t="s">
        <v>1018</v>
      </c>
      <c r="H299" s="2" t="s">
        <v>1018</v>
      </c>
      <c r="I299" s="2">
        <f t="shared" si="2"/>
        <v>21</v>
      </c>
      <c r="J299" s="2" t="s">
        <v>12</v>
      </c>
      <c r="K299" s="2"/>
      <c r="L299" s="2"/>
      <c r="M299" s="2"/>
      <c r="N299" s="2"/>
      <c r="O299" s="2"/>
      <c r="P299" s="2"/>
      <c r="Q299" s="2"/>
      <c r="R299" s="2"/>
      <c r="S299" s="2"/>
      <c r="T299" s="2"/>
      <c r="U299" s="2"/>
      <c r="V299" s="2"/>
      <c r="W299" s="2"/>
      <c r="X299" s="2"/>
      <c r="Y299" s="2"/>
      <c r="Z299" s="2"/>
    </row>
    <row r="300" ht="15.75" customHeight="1">
      <c r="A300" s="2">
        <f t="shared" si="1"/>
        <v>299</v>
      </c>
      <c r="B300" s="10" t="s">
        <v>1019</v>
      </c>
      <c r="C300" s="2" t="s">
        <v>14</v>
      </c>
      <c r="D300" s="2" t="s">
        <v>23</v>
      </c>
      <c r="E300" s="2" t="s">
        <v>1016</v>
      </c>
      <c r="F300" s="2" t="s">
        <v>1020</v>
      </c>
      <c r="G300" s="12" t="s">
        <v>1021</v>
      </c>
      <c r="H300" s="2" t="s">
        <v>1022</v>
      </c>
      <c r="I300" s="2">
        <f t="shared" si="2"/>
        <v>23</v>
      </c>
      <c r="J300" s="2" t="s">
        <v>28</v>
      </c>
      <c r="K300" s="2"/>
      <c r="L300" s="2"/>
      <c r="M300" s="2"/>
      <c r="N300" s="2"/>
      <c r="O300" s="2"/>
      <c r="P300" s="2"/>
      <c r="Q300" s="2"/>
      <c r="R300" s="2"/>
      <c r="S300" s="2"/>
      <c r="T300" s="2"/>
      <c r="U300" s="2"/>
      <c r="V300" s="2"/>
      <c r="W300" s="2"/>
      <c r="X300" s="2"/>
      <c r="Y300" s="2"/>
      <c r="Z300" s="2"/>
    </row>
    <row r="301" ht="15.75" customHeight="1">
      <c r="A301" s="2">
        <f t="shared" si="1"/>
        <v>300</v>
      </c>
      <c r="B301" s="10" t="s">
        <v>1023</v>
      </c>
      <c r="C301" s="2" t="s">
        <v>14</v>
      </c>
      <c r="D301" s="2" t="s">
        <v>23</v>
      </c>
      <c r="E301" s="2" t="s">
        <v>1016</v>
      </c>
      <c r="F301" s="2" t="s">
        <v>1024</v>
      </c>
      <c r="G301" s="2" t="s">
        <v>1025</v>
      </c>
      <c r="H301" s="2" t="s">
        <v>1026</v>
      </c>
      <c r="I301" s="2">
        <f t="shared" si="2"/>
        <v>25</v>
      </c>
      <c r="J301" s="2" t="s">
        <v>30</v>
      </c>
      <c r="K301" s="2"/>
      <c r="L301" s="2"/>
      <c r="M301" s="2"/>
      <c r="N301" s="2"/>
      <c r="O301" s="2"/>
      <c r="P301" s="2"/>
      <c r="Q301" s="2"/>
      <c r="R301" s="2"/>
      <c r="S301" s="2"/>
      <c r="T301" s="2"/>
      <c r="U301" s="2"/>
      <c r="V301" s="2"/>
      <c r="W301" s="2"/>
      <c r="X301" s="2"/>
      <c r="Y301" s="2"/>
      <c r="Z301" s="2"/>
    </row>
    <row r="302" ht="15.75" customHeight="1">
      <c r="A302" s="2">
        <f t="shared" si="1"/>
        <v>301</v>
      </c>
      <c r="B302" s="10" t="s">
        <v>1027</v>
      </c>
      <c r="C302" s="2" t="s">
        <v>14</v>
      </c>
      <c r="D302" s="2" t="s">
        <v>23</v>
      </c>
      <c r="E302" s="2" t="s">
        <v>1016</v>
      </c>
      <c r="F302" s="2" t="s">
        <v>1024</v>
      </c>
      <c r="G302" s="2" t="s">
        <v>1025</v>
      </c>
      <c r="H302" s="2" t="s">
        <v>1028</v>
      </c>
      <c r="I302" s="2">
        <f t="shared" si="2"/>
        <v>25</v>
      </c>
      <c r="J302" s="2" t="s">
        <v>30</v>
      </c>
      <c r="K302" s="2"/>
      <c r="L302" s="2"/>
      <c r="M302" s="2"/>
      <c r="N302" s="2"/>
      <c r="O302" s="2"/>
      <c r="P302" s="2"/>
      <c r="Q302" s="2"/>
      <c r="R302" s="2"/>
      <c r="S302" s="2"/>
      <c r="T302" s="2"/>
      <c r="U302" s="2"/>
      <c r="V302" s="2"/>
      <c r="W302" s="2"/>
      <c r="X302" s="2"/>
      <c r="Y302" s="2"/>
      <c r="Z302" s="2"/>
    </row>
    <row r="303" ht="15.75" customHeight="1">
      <c r="A303" s="2">
        <f t="shared" si="1"/>
        <v>302</v>
      </c>
      <c r="B303" s="10" t="s">
        <v>1029</v>
      </c>
      <c r="C303" s="2" t="s">
        <v>14</v>
      </c>
      <c r="D303" s="2" t="s">
        <v>23</v>
      </c>
      <c r="E303" s="2" t="s">
        <v>1016</v>
      </c>
      <c r="F303" s="2" t="s">
        <v>1024</v>
      </c>
      <c r="G303" s="2" t="s">
        <v>1025</v>
      </c>
      <c r="H303" s="2" t="s">
        <v>1030</v>
      </c>
      <c r="I303" s="2">
        <f t="shared" si="2"/>
        <v>26</v>
      </c>
      <c r="J303" s="2" t="s">
        <v>30</v>
      </c>
      <c r="K303" s="2"/>
      <c r="L303" s="2"/>
      <c r="M303" s="2"/>
      <c r="N303" s="2"/>
      <c r="O303" s="2"/>
      <c r="P303" s="2"/>
      <c r="Q303" s="2"/>
      <c r="R303" s="2"/>
      <c r="S303" s="2"/>
      <c r="T303" s="2"/>
      <c r="U303" s="2"/>
      <c r="V303" s="2"/>
      <c r="W303" s="2"/>
      <c r="X303" s="2"/>
      <c r="Y303" s="2"/>
      <c r="Z303" s="2"/>
    </row>
    <row r="304" ht="15.75" customHeight="1">
      <c r="A304" s="2">
        <f t="shared" si="1"/>
        <v>303</v>
      </c>
      <c r="B304" s="10" t="s">
        <v>1031</v>
      </c>
      <c r="C304" s="2" t="s">
        <v>14</v>
      </c>
      <c r="D304" s="2" t="s">
        <v>23</v>
      </c>
      <c r="E304" s="2" t="s">
        <v>1016</v>
      </c>
      <c r="F304" s="2" t="s">
        <v>1024</v>
      </c>
      <c r="G304" s="2" t="s">
        <v>1025</v>
      </c>
      <c r="H304" s="2" t="s">
        <v>1032</v>
      </c>
      <c r="I304" s="2">
        <f t="shared" si="2"/>
        <v>21</v>
      </c>
      <c r="J304" s="2" t="s">
        <v>30</v>
      </c>
      <c r="K304" s="2"/>
      <c r="L304" s="2"/>
      <c r="M304" s="2"/>
      <c r="N304" s="2"/>
      <c r="O304" s="2"/>
      <c r="P304" s="2"/>
      <c r="Q304" s="2"/>
      <c r="R304" s="2"/>
      <c r="S304" s="2"/>
      <c r="T304" s="2"/>
      <c r="U304" s="2"/>
      <c r="V304" s="2"/>
      <c r="W304" s="2"/>
      <c r="X304" s="2"/>
      <c r="Y304" s="2"/>
      <c r="Z304" s="2"/>
    </row>
    <row r="305" ht="15.75" customHeight="1">
      <c r="A305" s="2">
        <f t="shared" si="1"/>
        <v>304</v>
      </c>
      <c r="B305" s="10" t="s">
        <v>1033</v>
      </c>
      <c r="C305" s="2" t="s">
        <v>14</v>
      </c>
      <c r="D305" s="2" t="s">
        <v>23</v>
      </c>
      <c r="E305" s="2" t="s">
        <v>1016</v>
      </c>
      <c r="F305" s="2" t="s">
        <v>1024</v>
      </c>
      <c r="G305" s="2" t="s">
        <v>1025</v>
      </c>
      <c r="H305" s="2" t="s">
        <v>1034</v>
      </c>
      <c r="I305" s="2">
        <f t="shared" si="2"/>
        <v>26</v>
      </c>
      <c r="J305" s="2" t="s">
        <v>28</v>
      </c>
      <c r="K305" s="2"/>
      <c r="L305" s="2"/>
      <c r="M305" s="2"/>
      <c r="N305" s="2"/>
      <c r="O305" s="2"/>
      <c r="P305" s="2"/>
      <c r="Q305" s="2"/>
      <c r="R305" s="2"/>
      <c r="S305" s="2"/>
      <c r="T305" s="2"/>
      <c r="U305" s="2"/>
      <c r="V305" s="2"/>
      <c r="W305" s="2"/>
      <c r="X305" s="2"/>
      <c r="Y305" s="2"/>
      <c r="Z305" s="2"/>
    </row>
    <row r="306" ht="15.75" customHeight="1">
      <c r="A306" s="2"/>
      <c r="B306" s="10"/>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10"/>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10"/>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10"/>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10"/>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10"/>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10"/>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10"/>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10"/>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10"/>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10"/>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10"/>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10"/>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10"/>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10"/>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10"/>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10"/>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10"/>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10"/>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10"/>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10"/>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10"/>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10"/>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10"/>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10"/>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10"/>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10"/>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10"/>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10"/>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10"/>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10"/>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10"/>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10"/>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10"/>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10"/>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10"/>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10"/>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10"/>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10"/>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10"/>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10"/>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10"/>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10"/>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10"/>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10"/>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10"/>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10"/>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10"/>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10"/>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10"/>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10"/>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10"/>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10"/>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10"/>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10"/>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10"/>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10"/>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10"/>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10"/>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10"/>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10"/>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10"/>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10"/>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10"/>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10"/>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10"/>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10"/>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10"/>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10"/>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10"/>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10"/>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10"/>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10"/>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10"/>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10"/>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10"/>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10"/>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10"/>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10"/>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10"/>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10"/>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10"/>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10"/>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10"/>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10"/>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10"/>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10"/>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10"/>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10"/>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10"/>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10"/>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10"/>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10"/>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10"/>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10"/>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10"/>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10"/>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10"/>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10"/>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10"/>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10"/>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10"/>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10"/>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10"/>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10"/>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10"/>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10"/>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10"/>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10"/>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10"/>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10"/>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10"/>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10"/>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10"/>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10"/>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10"/>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10"/>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10"/>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10"/>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10"/>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10"/>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10"/>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10"/>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10"/>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10"/>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10"/>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10"/>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10"/>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10"/>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10"/>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10"/>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10"/>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10"/>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10"/>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10"/>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10"/>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10"/>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10"/>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10"/>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10"/>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10"/>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10"/>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10"/>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10"/>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10"/>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10"/>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10"/>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10"/>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10"/>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10"/>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10"/>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10"/>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10"/>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10"/>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10"/>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10"/>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10"/>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10"/>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10"/>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10"/>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10"/>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10"/>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10"/>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10"/>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10"/>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10"/>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10"/>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10"/>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10"/>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10"/>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10"/>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10"/>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10"/>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10"/>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10"/>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10"/>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10"/>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10"/>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10"/>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10"/>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10"/>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10"/>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10"/>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10"/>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10"/>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10"/>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10"/>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10"/>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10"/>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10"/>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10"/>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10"/>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10"/>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10"/>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10"/>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10"/>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10"/>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10"/>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10"/>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10"/>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sheetData>
  <autoFilter ref="$A$1:$J$1093"/>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8.25"/>
    <col customWidth="1" min="2" max="2" width="41.0"/>
    <col customWidth="1" min="3" max="3" width="8.13"/>
    <col customWidth="1" min="4" max="4" width="11.5"/>
    <col customWidth="1" min="5" max="5" width="6.5"/>
    <col customWidth="1" min="6" max="6" width="30.13"/>
    <col customWidth="1" min="7" max="7" width="17.63"/>
    <col customWidth="1" min="8" max="8" width="87.0"/>
    <col customWidth="1" min="9" max="9" width="8.25"/>
    <col customWidth="1" min="10" max="11" width="9.25"/>
  </cols>
  <sheetData>
    <row r="1">
      <c r="A1" s="1" t="s">
        <v>0</v>
      </c>
      <c r="B1" s="1" t="s">
        <v>1</v>
      </c>
      <c r="C1" s="1" t="s">
        <v>2</v>
      </c>
      <c r="D1" s="1" t="s">
        <v>3</v>
      </c>
      <c r="E1" s="1" t="s">
        <v>4</v>
      </c>
      <c r="F1" s="3" t="s">
        <v>5</v>
      </c>
      <c r="G1" s="3" t="s">
        <v>6</v>
      </c>
      <c r="H1" s="3" t="s">
        <v>7</v>
      </c>
      <c r="I1" s="3" t="s">
        <v>8</v>
      </c>
      <c r="J1" s="3" t="s">
        <v>9</v>
      </c>
      <c r="K1" s="3" t="s">
        <v>609</v>
      </c>
      <c r="L1" s="1"/>
      <c r="M1" s="1"/>
      <c r="N1" s="1"/>
      <c r="O1" s="1"/>
      <c r="P1" s="1"/>
      <c r="Q1" s="1"/>
      <c r="R1" s="1"/>
      <c r="S1" s="1"/>
      <c r="T1" s="1"/>
      <c r="U1" s="1"/>
      <c r="V1" s="1"/>
      <c r="W1" s="1"/>
      <c r="X1" s="1"/>
      <c r="Y1" s="1"/>
      <c r="Z1" s="1"/>
      <c r="AA1" s="1"/>
    </row>
    <row r="2" ht="15.0" customHeight="1">
      <c r="A2" s="1">
        <v>1.0</v>
      </c>
      <c r="B2" s="1" t="s">
        <v>10</v>
      </c>
      <c r="C2" s="1"/>
      <c r="D2" s="1"/>
      <c r="E2" s="1"/>
      <c r="F2" s="1"/>
      <c r="G2" s="2"/>
      <c r="H2" s="2" t="s">
        <v>11</v>
      </c>
      <c r="I2" s="1">
        <v>6.0</v>
      </c>
      <c r="J2" s="1" t="s">
        <v>12</v>
      </c>
      <c r="K2" s="1"/>
      <c r="L2" s="1"/>
      <c r="M2" s="1"/>
      <c r="N2" s="1"/>
      <c r="O2" s="1"/>
      <c r="P2" s="1"/>
      <c r="Q2" s="1"/>
      <c r="R2" s="1"/>
      <c r="S2" s="1"/>
      <c r="T2" s="1"/>
      <c r="U2" s="1"/>
      <c r="V2" s="1"/>
      <c r="W2" s="1"/>
      <c r="X2" s="1"/>
      <c r="Y2" s="1"/>
      <c r="Z2" s="1"/>
      <c r="AA2" s="1"/>
    </row>
    <row r="3" ht="15.0" customHeight="1">
      <c r="A3" s="1">
        <f t="shared" ref="A3:A20" si="1">A2+1</f>
        <v>2</v>
      </c>
      <c r="B3" s="1" t="s">
        <v>615</v>
      </c>
      <c r="C3" s="1" t="s">
        <v>14</v>
      </c>
      <c r="D3" s="1" t="s">
        <v>616</v>
      </c>
      <c r="E3" s="1" t="s">
        <v>617</v>
      </c>
      <c r="F3" s="1" t="s">
        <v>618</v>
      </c>
      <c r="G3" s="2" t="s">
        <v>620</v>
      </c>
      <c r="H3" s="2" t="s">
        <v>621</v>
      </c>
      <c r="I3" s="1">
        <f t="shared" ref="I3:I20" si="2">LEN(B3)</f>
        <v>9</v>
      </c>
      <c r="J3" s="1" t="s">
        <v>12</v>
      </c>
      <c r="K3" s="1" t="s">
        <v>622</v>
      </c>
      <c r="L3" s="1"/>
      <c r="M3" s="1"/>
      <c r="N3" s="1"/>
      <c r="O3" s="1"/>
      <c r="P3" s="1"/>
      <c r="Q3" s="1"/>
      <c r="R3" s="1"/>
      <c r="S3" s="1"/>
      <c r="T3" s="1"/>
      <c r="U3" s="1"/>
      <c r="V3" s="1"/>
      <c r="W3" s="1"/>
      <c r="X3" s="1"/>
      <c r="Y3" s="1"/>
      <c r="Z3" s="1"/>
      <c r="AA3" s="1"/>
    </row>
    <row r="4" ht="15.0" customHeight="1">
      <c r="A4" s="1">
        <f t="shared" si="1"/>
        <v>3</v>
      </c>
      <c r="B4" s="1" t="s">
        <v>624</v>
      </c>
      <c r="C4" s="1" t="s">
        <v>14</v>
      </c>
      <c r="D4" s="1" t="s">
        <v>616</v>
      </c>
      <c r="E4" s="1" t="s">
        <v>625</v>
      </c>
      <c r="F4" s="1" t="s">
        <v>626</v>
      </c>
      <c r="G4" s="2" t="s">
        <v>627</v>
      </c>
      <c r="H4" s="2" t="s">
        <v>628</v>
      </c>
      <c r="I4" s="1">
        <f t="shared" si="2"/>
        <v>20</v>
      </c>
      <c r="J4" s="1" t="s">
        <v>30</v>
      </c>
      <c r="K4" s="1"/>
      <c r="L4" s="1"/>
      <c r="M4" s="1"/>
      <c r="N4" s="1"/>
      <c r="O4" s="1"/>
      <c r="P4" s="1"/>
      <c r="Q4" s="1"/>
      <c r="R4" s="1"/>
      <c r="S4" s="1"/>
      <c r="T4" s="1"/>
      <c r="U4" s="1"/>
      <c r="V4" s="1"/>
      <c r="W4" s="1"/>
      <c r="X4" s="1"/>
      <c r="Y4" s="1"/>
      <c r="Z4" s="1"/>
      <c r="AA4" s="1"/>
    </row>
    <row r="5" ht="15.0" customHeight="1">
      <c r="A5" s="1">
        <f t="shared" si="1"/>
        <v>4</v>
      </c>
      <c r="B5" s="1" t="s">
        <v>630</v>
      </c>
      <c r="C5" s="1" t="s">
        <v>14</v>
      </c>
      <c r="D5" s="1" t="s">
        <v>616</v>
      </c>
      <c r="E5" s="1" t="s">
        <v>625</v>
      </c>
      <c r="F5" s="1" t="s">
        <v>626</v>
      </c>
      <c r="G5" s="2" t="s">
        <v>627</v>
      </c>
      <c r="H5" s="2" t="s">
        <v>631</v>
      </c>
      <c r="I5" s="1">
        <f t="shared" si="2"/>
        <v>23</v>
      </c>
      <c r="J5" s="1" t="s">
        <v>30</v>
      </c>
      <c r="K5" s="1"/>
      <c r="L5" s="1"/>
      <c r="M5" s="1"/>
      <c r="N5" s="1"/>
      <c r="O5" s="1"/>
      <c r="P5" s="1"/>
      <c r="Q5" s="1"/>
      <c r="R5" s="1"/>
      <c r="S5" s="1"/>
      <c r="T5" s="1"/>
      <c r="U5" s="1"/>
      <c r="V5" s="1"/>
      <c r="W5" s="1"/>
      <c r="X5" s="1"/>
      <c r="Y5" s="1"/>
      <c r="Z5" s="1"/>
      <c r="AA5" s="1"/>
    </row>
    <row r="6" ht="15.0" customHeight="1">
      <c r="A6" s="1">
        <f t="shared" si="1"/>
        <v>5</v>
      </c>
      <c r="B6" s="1" t="s">
        <v>633</v>
      </c>
      <c r="C6" s="1" t="s">
        <v>14</v>
      </c>
      <c r="D6" s="1" t="s">
        <v>616</v>
      </c>
      <c r="E6" s="1" t="s">
        <v>625</v>
      </c>
      <c r="F6" s="1" t="s">
        <v>626</v>
      </c>
      <c r="G6" s="2" t="s">
        <v>627</v>
      </c>
      <c r="H6" s="2" t="s">
        <v>634</v>
      </c>
      <c r="I6" s="1">
        <f t="shared" si="2"/>
        <v>28</v>
      </c>
      <c r="J6" s="1" t="s">
        <v>28</v>
      </c>
      <c r="K6" s="1"/>
      <c r="L6" s="1"/>
      <c r="M6" s="1"/>
      <c r="N6" s="1"/>
      <c r="O6" s="1"/>
      <c r="P6" s="1"/>
      <c r="Q6" s="1"/>
      <c r="R6" s="1"/>
      <c r="S6" s="1"/>
      <c r="T6" s="1"/>
      <c r="U6" s="1"/>
      <c r="V6" s="1"/>
      <c r="W6" s="1"/>
      <c r="X6" s="1"/>
      <c r="Y6" s="1"/>
      <c r="Z6" s="1"/>
      <c r="AA6" s="1"/>
    </row>
    <row r="7" ht="15.0" customHeight="1">
      <c r="A7" s="1">
        <f t="shared" si="1"/>
        <v>6</v>
      </c>
      <c r="B7" s="1" t="s">
        <v>635</v>
      </c>
      <c r="C7" s="1" t="s">
        <v>14</v>
      </c>
      <c r="D7" s="1" t="s">
        <v>616</v>
      </c>
      <c r="E7" s="1" t="s">
        <v>625</v>
      </c>
      <c r="F7" s="1" t="s">
        <v>626</v>
      </c>
      <c r="G7" s="2" t="s">
        <v>627</v>
      </c>
      <c r="H7" s="2" t="s">
        <v>637</v>
      </c>
      <c r="I7" s="1">
        <f t="shared" si="2"/>
        <v>23</v>
      </c>
      <c r="J7" s="1" t="s">
        <v>30</v>
      </c>
      <c r="K7" s="1"/>
      <c r="L7" s="1"/>
      <c r="M7" s="1"/>
      <c r="N7" s="1"/>
      <c r="O7" s="1"/>
      <c r="P7" s="1"/>
      <c r="Q7" s="1"/>
      <c r="R7" s="1"/>
      <c r="S7" s="1"/>
      <c r="T7" s="1"/>
      <c r="U7" s="1"/>
      <c r="V7" s="1"/>
      <c r="W7" s="1"/>
      <c r="X7" s="1"/>
      <c r="Y7" s="1"/>
      <c r="Z7" s="1"/>
      <c r="AA7" s="1"/>
    </row>
    <row r="8" ht="15.0" customHeight="1">
      <c r="A8" s="1">
        <f t="shared" si="1"/>
        <v>7</v>
      </c>
      <c r="B8" s="1" t="s">
        <v>638</v>
      </c>
      <c r="C8" s="1" t="s">
        <v>14</v>
      </c>
      <c r="D8" s="1" t="s">
        <v>616</v>
      </c>
      <c r="E8" s="1" t="s">
        <v>625</v>
      </c>
      <c r="F8" s="1" t="s">
        <v>626</v>
      </c>
      <c r="G8" s="2" t="s">
        <v>627</v>
      </c>
      <c r="H8" s="2" t="s">
        <v>640</v>
      </c>
      <c r="I8" s="1">
        <f t="shared" si="2"/>
        <v>28</v>
      </c>
      <c r="J8" s="1" t="s">
        <v>28</v>
      </c>
      <c r="K8" s="1"/>
      <c r="L8" s="1"/>
      <c r="M8" s="1"/>
      <c r="N8" s="1"/>
      <c r="O8" s="1"/>
      <c r="P8" s="1"/>
      <c r="Q8" s="1"/>
      <c r="R8" s="1"/>
      <c r="S8" s="1"/>
      <c r="T8" s="1"/>
      <c r="U8" s="1"/>
      <c r="V8" s="1"/>
      <c r="W8" s="1"/>
      <c r="X8" s="1"/>
      <c r="Y8" s="1"/>
      <c r="Z8" s="1"/>
      <c r="AA8" s="1"/>
    </row>
    <row r="9" ht="15.0" customHeight="1">
      <c r="A9" s="1">
        <f t="shared" si="1"/>
        <v>8</v>
      </c>
      <c r="B9" s="1" t="s">
        <v>642</v>
      </c>
      <c r="C9" s="1" t="s">
        <v>14</v>
      </c>
      <c r="D9" s="1" t="s">
        <v>616</v>
      </c>
      <c r="E9" s="1" t="s">
        <v>625</v>
      </c>
      <c r="F9" s="1" t="s">
        <v>626</v>
      </c>
      <c r="G9" s="2" t="s">
        <v>627</v>
      </c>
      <c r="H9" s="2" t="s">
        <v>643</v>
      </c>
      <c r="I9" s="1">
        <f t="shared" si="2"/>
        <v>22</v>
      </c>
      <c r="J9" s="1" t="s">
        <v>30</v>
      </c>
      <c r="K9" s="1"/>
      <c r="L9" s="1"/>
      <c r="M9" s="1"/>
      <c r="N9" s="1"/>
      <c r="O9" s="1"/>
      <c r="P9" s="1"/>
      <c r="Q9" s="1"/>
      <c r="R9" s="1"/>
      <c r="S9" s="1"/>
      <c r="T9" s="1"/>
      <c r="U9" s="1"/>
      <c r="V9" s="1"/>
      <c r="W9" s="1"/>
      <c r="X9" s="1"/>
      <c r="Y9" s="1"/>
      <c r="Z9" s="1"/>
      <c r="AA9" s="1"/>
    </row>
    <row r="10" ht="15.0" customHeight="1">
      <c r="A10" s="1">
        <f t="shared" si="1"/>
        <v>9</v>
      </c>
      <c r="B10" s="1" t="s">
        <v>645</v>
      </c>
      <c r="C10" s="1" t="s">
        <v>14</v>
      </c>
      <c r="D10" s="1" t="s">
        <v>616</v>
      </c>
      <c r="E10" s="1" t="s">
        <v>625</v>
      </c>
      <c r="F10" s="1" t="s">
        <v>626</v>
      </c>
      <c r="G10" s="2" t="s">
        <v>627</v>
      </c>
      <c r="H10" s="2" t="s">
        <v>646</v>
      </c>
      <c r="I10" s="1">
        <f t="shared" si="2"/>
        <v>27</v>
      </c>
      <c r="J10" s="1" t="s">
        <v>28</v>
      </c>
      <c r="K10" s="1"/>
      <c r="L10" s="1"/>
      <c r="M10" s="1"/>
      <c r="N10" s="1"/>
      <c r="O10" s="1"/>
      <c r="P10" s="1"/>
      <c r="Q10" s="1"/>
      <c r="R10" s="1"/>
      <c r="S10" s="1"/>
      <c r="T10" s="1"/>
      <c r="U10" s="1"/>
      <c r="V10" s="1"/>
      <c r="W10" s="1"/>
      <c r="X10" s="1"/>
      <c r="Y10" s="1"/>
      <c r="Z10" s="1"/>
      <c r="AA10" s="1"/>
    </row>
    <row r="11" ht="15.0" customHeight="1">
      <c r="A11" s="1">
        <f t="shared" si="1"/>
        <v>10</v>
      </c>
      <c r="B11" s="1" t="s">
        <v>648</v>
      </c>
      <c r="C11" s="1" t="s">
        <v>14</v>
      </c>
      <c r="D11" s="1" t="s">
        <v>616</v>
      </c>
      <c r="E11" s="1" t="s">
        <v>649</v>
      </c>
      <c r="F11" s="1" t="s">
        <v>650</v>
      </c>
      <c r="G11" s="2" t="s">
        <v>651</v>
      </c>
      <c r="H11" s="2" t="s">
        <v>653</v>
      </c>
      <c r="I11" s="1">
        <f t="shared" si="2"/>
        <v>20</v>
      </c>
      <c r="J11" s="1" t="s">
        <v>30</v>
      </c>
      <c r="K11" s="1"/>
      <c r="L11" s="1"/>
      <c r="M11" s="1"/>
      <c r="N11" s="1"/>
      <c r="O11" s="1"/>
      <c r="P11" s="1"/>
      <c r="Q11" s="1"/>
      <c r="R11" s="1"/>
      <c r="S11" s="1"/>
      <c r="T11" s="1"/>
      <c r="U11" s="1"/>
      <c r="V11" s="1"/>
      <c r="W11" s="1"/>
      <c r="X11" s="1"/>
      <c r="Y11" s="1"/>
      <c r="Z11" s="1"/>
      <c r="AA11" s="1"/>
    </row>
    <row r="12" ht="15.0" customHeight="1">
      <c r="A12" s="1">
        <f t="shared" si="1"/>
        <v>11</v>
      </c>
      <c r="B12" s="1" t="s">
        <v>655</v>
      </c>
      <c r="C12" s="1" t="s">
        <v>14</v>
      </c>
      <c r="D12" s="1" t="s">
        <v>616</v>
      </c>
      <c r="E12" s="1" t="s">
        <v>649</v>
      </c>
      <c r="F12" s="1" t="s">
        <v>650</v>
      </c>
      <c r="G12" s="2" t="s">
        <v>651</v>
      </c>
      <c r="H12" s="2" t="s">
        <v>656</v>
      </c>
      <c r="I12" s="1">
        <f t="shared" si="2"/>
        <v>21</v>
      </c>
      <c r="J12" s="1" t="s">
        <v>30</v>
      </c>
      <c r="K12" s="1"/>
      <c r="L12" s="1"/>
      <c r="M12" s="1"/>
      <c r="N12" s="1"/>
      <c r="O12" s="1"/>
      <c r="P12" s="1"/>
      <c r="Q12" s="1"/>
      <c r="R12" s="1"/>
      <c r="S12" s="1"/>
      <c r="T12" s="1"/>
      <c r="U12" s="1"/>
      <c r="V12" s="1"/>
      <c r="W12" s="1"/>
      <c r="X12" s="1"/>
      <c r="Y12" s="1"/>
      <c r="Z12" s="1"/>
      <c r="AA12" s="1"/>
    </row>
    <row r="13" ht="15.0" customHeight="1">
      <c r="A13" s="1">
        <f t="shared" si="1"/>
        <v>12</v>
      </c>
      <c r="B13" s="1" t="s">
        <v>658</v>
      </c>
      <c r="C13" s="1" t="s">
        <v>14</v>
      </c>
      <c r="D13" s="1" t="s">
        <v>616</v>
      </c>
      <c r="E13" s="1" t="s">
        <v>649</v>
      </c>
      <c r="F13" s="1" t="s">
        <v>650</v>
      </c>
      <c r="G13" s="2" t="s">
        <v>651</v>
      </c>
      <c r="H13" s="2" t="s">
        <v>659</v>
      </c>
      <c r="I13" s="1">
        <f t="shared" si="2"/>
        <v>21</v>
      </c>
      <c r="J13" s="1" t="s">
        <v>30</v>
      </c>
      <c r="K13" s="1"/>
      <c r="L13" s="1"/>
      <c r="M13" s="1"/>
      <c r="N13" s="1"/>
      <c r="O13" s="1"/>
      <c r="P13" s="1"/>
      <c r="Q13" s="1"/>
      <c r="R13" s="1"/>
      <c r="S13" s="1"/>
      <c r="T13" s="1"/>
      <c r="U13" s="1"/>
      <c r="V13" s="1"/>
      <c r="W13" s="1"/>
      <c r="X13" s="1"/>
      <c r="Y13" s="1"/>
      <c r="Z13" s="1"/>
      <c r="AA13" s="1"/>
    </row>
    <row r="14" ht="15.0" customHeight="1">
      <c r="A14" s="1">
        <f t="shared" si="1"/>
        <v>13</v>
      </c>
      <c r="B14" s="1" t="s">
        <v>660</v>
      </c>
      <c r="C14" s="1" t="s">
        <v>14</v>
      </c>
      <c r="D14" s="1" t="s">
        <v>616</v>
      </c>
      <c r="E14" s="1" t="s">
        <v>649</v>
      </c>
      <c r="F14" s="1" t="s">
        <v>650</v>
      </c>
      <c r="G14" s="2" t="s">
        <v>651</v>
      </c>
      <c r="H14" s="2" t="s">
        <v>662</v>
      </c>
      <c r="I14" s="1">
        <f t="shared" si="2"/>
        <v>26</v>
      </c>
      <c r="J14" s="1" t="s">
        <v>28</v>
      </c>
      <c r="K14" s="1"/>
      <c r="L14" s="1"/>
      <c r="M14" s="1"/>
      <c r="N14" s="1"/>
      <c r="O14" s="1"/>
      <c r="P14" s="1"/>
      <c r="Q14" s="1"/>
      <c r="R14" s="1"/>
      <c r="S14" s="1"/>
      <c r="T14" s="1"/>
      <c r="U14" s="1"/>
      <c r="V14" s="1"/>
      <c r="W14" s="1"/>
      <c r="X14" s="1"/>
      <c r="Y14" s="1"/>
      <c r="Z14" s="1"/>
      <c r="AA14" s="1"/>
    </row>
    <row r="15" ht="15.0" customHeight="1">
      <c r="A15" s="1">
        <f t="shared" si="1"/>
        <v>14</v>
      </c>
      <c r="B15" s="1" t="s">
        <v>664</v>
      </c>
      <c r="C15" s="1" t="s">
        <v>14</v>
      </c>
      <c r="D15" s="1" t="s">
        <v>616</v>
      </c>
      <c r="E15" s="1" t="s">
        <v>649</v>
      </c>
      <c r="F15" s="1" t="s">
        <v>650</v>
      </c>
      <c r="G15" s="2" t="s">
        <v>651</v>
      </c>
      <c r="H15" s="2" t="s">
        <v>668</v>
      </c>
      <c r="I15" s="1">
        <f t="shared" si="2"/>
        <v>27</v>
      </c>
      <c r="J15" s="1" t="s">
        <v>30</v>
      </c>
      <c r="K15" s="1"/>
      <c r="L15" s="1"/>
      <c r="M15" s="1"/>
      <c r="N15" s="1"/>
      <c r="O15" s="1"/>
      <c r="P15" s="1"/>
      <c r="Q15" s="1"/>
      <c r="R15" s="1"/>
      <c r="S15" s="1"/>
      <c r="T15" s="1"/>
      <c r="U15" s="1"/>
      <c r="V15" s="1"/>
      <c r="W15" s="1"/>
      <c r="X15" s="1"/>
      <c r="Y15" s="1"/>
      <c r="Z15" s="1"/>
      <c r="AA15" s="1"/>
    </row>
    <row r="16" ht="15.0" customHeight="1">
      <c r="A16" s="1">
        <f t="shared" si="1"/>
        <v>15</v>
      </c>
      <c r="B16" s="1" t="s">
        <v>669</v>
      </c>
      <c r="C16" s="1" t="s">
        <v>14</v>
      </c>
      <c r="D16" s="1" t="s">
        <v>616</v>
      </c>
      <c r="E16" s="1" t="s">
        <v>649</v>
      </c>
      <c r="F16" s="1" t="s">
        <v>650</v>
      </c>
      <c r="G16" s="2" t="s">
        <v>651</v>
      </c>
      <c r="H16" s="2" t="s">
        <v>662</v>
      </c>
      <c r="I16" s="1">
        <f t="shared" si="2"/>
        <v>32</v>
      </c>
      <c r="J16" s="1" t="s">
        <v>28</v>
      </c>
      <c r="K16" s="1"/>
      <c r="L16" s="1"/>
      <c r="M16" s="1"/>
      <c r="N16" s="1"/>
      <c r="O16" s="1"/>
      <c r="P16" s="1"/>
      <c r="Q16" s="1"/>
      <c r="R16" s="1"/>
      <c r="S16" s="1"/>
      <c r="T16" s="1"/>
      <c r="U16" s="1"/>
      <c r="V16" s="1"/>
      <c r="W16" s="1"/>
      <c r="X16" s="1"/>
      <c r="Y16" s="1"/>
      <c r="Z16" s="1"/>
      <c r="AA16" s="1"/>
    </row>
    <row r="17" ht="15.0" customHeight="1">
      <c r="A17" s="1">
        <f t="shared" si="1"/>
        <v>16</v>
      </c>
      <c r="B17" s="1" t="s">
        <v>671</v>
      </c>
      <c r="C17" s="1" t="s">
        <v>14</v>
      </c>
      <c r="D17" s="1" t="s">
        <v>616</v>
      </c>
      <c r="E17" s="1" t="s">
        <v>649</v>
      </c>
      <c r="F17" s="1" t="s">
        <v>650</v>
      </c>
      <c r="G17" s="2" t="s">
        <v>651</v>
      </c>
      <c r="H17" s="2" t="s">
        <v>672</v>
      </c>
      <c r="I17" s="1">
        <f t="shared" si="2"/>
        <v>26</v>
      </c>
      <c r="J17" s="1" t="s">
        <v>30</v>
      </c>
      <c r="K17" s="1"/>
      <c r="L17" s="1"/>
      <c r="M17" s="1"/>
      <c r="N17" s="1"/>
      <c r="O17" s="1"/>
      <c r="P17" s="1"/>
      <c r="Q17" s="1"/>
      <c r="R17" s="1"/>
      <c r="S17" s="1"/>
      <c r="T17" s="1"/>
      <c r="U17" s="1"/>
      <c r="V17" s="1"/>
      <c r="W17" s="1"/>
      <c r="X17" s="1"/>
      <c r="Y17" s="1"/>
      <c r="Z17" s="1"/>
      <c r="AA17" s="1"/>
    </row>
    <row r="18" ht="15.0" customHeight="1">
      <c r="A18" s="1">
        <f t="shared" si="1"/>
        <v>17</v>
      </c>
      <c r="B18" s="1" t="s">
        <v>676</v>
      </c>
      <c r="C18" s="1" t="s">
        <v>14</v>
      </c>
      <c r="D18" s="1" t="s">
        <v>616</v>
      </c>
      <c r="E18" s="1" t="s">
        <v>649</v>
      </c>
      <c r="F18" s="1" t="s">
        <v>650</v>
      </c>
      <c r="G18" s="2" t="s">
        <v>651</v>
      </c>
      <c r="H18" s="2" t="s">
        <v>662</v>
      </c>
      <c r="I18" s="1">
        <f t="shared" si="2"/>
        <v>31</v>
      </c>
      <c r="J18" s="1" t="s">
        <v>28</v>
      </c>
      <c r="K18" s="1"/>
      <c r="L18" s="1"/>
      <c r="M18" s="1"/>
      <c r="N18" s="1"/>
      <c r="O18" s="1"/>
      <c r="P18" s="1"/>
      <c r="Q18" s="1"/>
      <c r="R18" s="1"/>
      <c r="S18" s="1"/>
      <c r="T18" s="1"/>
      <c r="U18" s="1"/>
      <c r="V18" s="1"/>
      <c r="W18" s="1"/>
      <c r="X18" s="1"/>
      <c r="Y18" s="1"/>
      <c r="Z18" s="1"/>
      <c r="AA18" s="1"/>
    </row>
    <row r="19" ht="15.0" customHeight="1">
      <c r="A19" s="1">
        <f t="shared" si="1"/>
        <v>18</v>
      </c>
      <c r="B19" s="1" t="s">
        <v>680</v>
      </c>
      <c r="C19" s="1" t="s">
        <v>14</v>
      </c>
      <c r="D19" s="1" t="s">
        <v>616</v>
      </c>
      <c r="E19" s="1" t="s">
        <v>649</v>
      </c>
      <c r="F19" s="1" t="s">
        <v>650</v>
      </c>
      <c r="G19" s="2" t="s">
        <v>651</v>
      </c>
      <c r="H19" s="2" t="s">
        <v>681</v>
      </c>
      <c r="I19" s="1">
        <f t="shared" si="2"/>
        <v>22</v>
      </c>
      <c r="J19" s="1" t="s">
        <v>30</v>
      </c>
      <c r="K19" s="1"/>
      <c r="L19" s="1"/>
      <c r="M19" s="1"/>
      <c r="N19" s="1"/>
      <c r="O19" s="1"/>
      <c r="P19" s="1"/>
      <c r="Q19" s="1"/>
      <c r="R19" s="1"/>
      <c r="S19" s="1"/>
      <c r="T19" s="1"/>
      <c r="U19" s="1"/>
      <c r="V19" s="1"/>
      <c r="W19" s="1"/>
      <c r="X19" s="1"/>
      <c r="Y19" s="1"/>
      <c r="Z19" s="1"/>
      <c r="AA19" s="1"/>
    </row>
    <row r="20" ht="15.0" customHeight="1">
      <c r="A20" s="1">
        <f t="shared" si="1"/>
        <v>19</v>
      </c>
      <c r="B20" s="1" t="s">
        <v>684</v>
      </c>
      <c r="C20" s="1" t="s">
        <v>14</v>
      </c>
      <c r="D20" s="1" t="s">
        <v>616</v>
      </c>
      <c r="E20" s="1" t="s">
        <v>649</v>
      </c>
      <c r="F20" s="1" t="s">
        <v>650</v>
      </c>
      <c r="G20" s="2" t="s">
        <v>651</v>
      </c>
      <c r="H20" s="2" t="s">
        <v>662</v>
      </c>
      <c r="I20" s="1">
        <f t="shared" si="2"/>
        <v>27</v>
      </c>
      <c r="J20" s="1" t="s">
        <v>28</v>
      </c>
      <c r="K20" s="1"/>
      <c r="L20" s="1"/>
      <c r="M20" s="1"/>
      <c r="N20" s="1"/>
      <c r="O20" s="1"/>
      <c r="P20" s="1"/>
      <c r="Q20" s="1"/>
      <c r="R20" s="1"/>
      <c r="S20" s="1"/>
      <c r="T20" s="1"/>
      <c r="U20" s="1"/>
      <c r="V20" s="1"/>
      <c r="W20" s="1"/>
      <c r="X20" s="1"/>
      <c r="Y20" s="1"/>
      <c r="Z20" s="1"/>
      <c r="AA20" s="1"/>
    </row>
    <row r="21" ht="15.75" customHeight="1">
      <c r="A21" s="1"/>
      <c r="B21" s="1"/>
      <c r="C21" s="1"/>
      <c r="D21" s="1"/>
      <c r="E21" s="1"/>
      <c r="F21" s="1"/>
      <c r="G21" s="2"/>
      <c r="H21" s="2"/>
      <c r="I21" s="1"/>
      <c r="J21" s="1"/>
      <c r="K21" s="1"/>
      <c r="L21" s="1"/>
      <c r="M21" s="1"/>
      <c r="N21" s="1"/>
      <c r="O21" s="1"/>
      <c r="P21" s="1"/>
      <c r="Q21" s="1"/>
      <c r="R21" s="1"/>
      <c r="S21" s="1"/>
      <c r="T21" s="1"/>
      <c r="U21" s="1"/>
      <c r="V21" s="1"/>
      <c r="W21" s="1"/>
      <c r="X21" s="1"/>
      <c r="Y21" s="1"/>
      <c r="Z21" s="1"/>
      <c r="AA21" s="1"/>
    </row>
    <row r="22" ht="15.75" customHeight="1">
      <c r="A22" s="1"/>
      <c r="B22" s="1"/>
      <c r="C22" s="1"/>
      <c r="D22" s="1"/>
      <c r="E22" s="1"/>
      <c r="F22" s="1"/>
      <c r="G22" s="2"/>
      <c r="H22" s="2"/>
      <c r="I22" s="1"/>
      <c r="J22" s="1"/>
      <c r="K22" s="1"/>
      <c r="L22" s="1"/>
      <c r="M22" s="1"/>
      <c r="N22" s="1"/>
      <c r="O22" s="1"/>
      <c r="P22" s="1"/>
      <c r="Q22" s="1"/>
      <c r="R22" s="1"/>
      <c r="S22" s="1"/>
      <c r="T22" s="1"/>
      <c r="U22" s="1"/>
      <c r="V22" s="1"/>
      <c r="W22" s="1"/>
      <c r="X22" s="1"/>
      <c r="Y22" s="1"/>
      <c r="Z22" s="1"/>
      <c r="AA22" s="1"/>
    </row>
    <row r="23" ht="15.75" customHeight="1">
      <c r="A23" s="1"/>
      <c r="B23" s="1"/>
      <c r="C23" s="1"/>
      <c r="D23" s="1"/>
      <c r="E23" s="1"/>
      <c r="F23" s="1"/>
      <c r="G23" s="2"/>
      <c r="H23" s="2"/>
      <c r="I23" s="1"/>
      <c r="J23" s="1"/>
      <c r="K23" s="1"/>
      <c r="L23" s="1"/>
      <c r="M23" s="1"/>
      <c r="N23" s="1"/>
      <c r="O23" s="1"/>
      <c r="P23" s="1"/>
      <c r="Q23" s="1"/>
      <c r="R23" s="1"/>
      <c r="S23" s="1"/>
      <c r="T23" s="1"/>
      <c r="U23" s="1"/>
      <c r="V23" s="1"/>
      <c r="W23" s="1"/>
      <c r="X23" s="1"/>
      <c r="Y23" s="1"/>
      <c r="Z23" s="1"/>
      <c r="AA23" s="1"/>
    </row>
    <row r="24" ht="15.75" customHeight="1">
      <c r="A24" s="1"/>
      <c r="B24" s="1"/>
      <c r="C24" s="1"/>
      <c r="D24" s="1"/>
      <c r="E24" s="1"/>
      <c r="F24" s="1"/>
      <c r="G24" s="2"/>
      <c r="H24" s="2"/>
      <c r="I24" s="1"/>
      <c r="J24" s="1"/>
      <c r="K24" s="1"/>
      <c r="L24" s="1"/>
      <c r="M24" s="1"/>
      <c r="N24" s="1"/>
      <c r="O24" s="1"/>
      <c r="P24" s="1"/>
      <c r="Q24" s="1"/>
      <c r="R24" s="1"/>
      <c r="S24" s="1"/>
      <c r="T24" s="1"/>
      <c r="U24" s="1"/>
      <c r="V24" s="1"/>
      <c r="W24" s="1"/>
      <c r="X24" s="1"/>
      <c r="Y24" s="1"/>
      <c r="Z24" s="1"/>
      <c r="AA24" s="1"/>
    </row>
    <row r="25" ht="15.75" customHeight="1">
      <c r="A25" s="1"/>
      <c r="B25" s="1"/>
      <c r="C25" s="1"/>
      <c r="D25" s="1"/>
      <c r="E25" s="1"/>
      <c r="F25" s="1"/>
      <c r="G25" s="2"/>
      <c r="H25" s="2"/>
      <c r="I25" s="1"/>
      <c r="J25" s="1"/>
      <c r="K25" s="1"/>
      <c r="L25" s="1"/>
      <c r="M25" s="1"/>
      <c r="N25" s="1"/>
      <c r="O25" s="1"/>
      <c r="P25" s="1"/>
      <c r="Q25" s="1"/>
      <c r="R25" s="1"/>
      <c r="S25" s="1"/>
      <c r="T25" s="1"/>
      <c r="U25" s="1"/>
      <c r="V25" s="1"/>
      <c r="W25" s="1"/>
      <c r="X25" s="1"/>
      <c r="Y25" s="1"/>
      <c r="Z25" s="1"/>
      <c r="AA25" s="1"/>
    </row>
    <row r="26" ht="15.75" customHeight="1">
      <c r="A26" s="1"/>
      <c r="B26" s="1"/>
      <c r="C26" s="1"/>
      <c r="D26" s="1"/>
      <c r="E26" s="1"/>
      <c r="F26" s="1"/>
      <c r="G26" s="2"/>
      <c r="H26" s="2"/>
      <c r="I26" s="1"/>
      <c r="J26" s="1"/>
      <c r="K26" s="1"/>
      <c r="L26" s="1"/>
      <c r="M26" s="1"/>
      <c r="N26" s="1"/>
      <c r="O26" s="1"/>
      <c r="P26" s="1"/>
      <c r="Q26" s="1"/>
      <c r="R26" s="1"/>
      <c r="S26" s="1"/>
      <c r="T26" s="1"/>
      <c r="U26" s="1"/>
      <c r="V26" s="1"/>
      <c r="W26" s="1"/>
      <c r="X26" s="1"/>
      <c r="Y26" s="1"/>
      <c r="Z26" s="1"/>
      <c r="AA26" s="1"/>
    </row>
    <row r="27" ht="15.75" customHeight="1">
      <c r="A27" s="1"/>
      <c r="B27" s="1"/>
      <c r="C27" s="1"/>
      <c r="D27" s="1"/>
      <c r="E27" s="1"/>
      <c r="F27" s="1"/>
      <c r="G27" s="2"/>
      <c r="H27" s="2"/>
      <c r="I27" s="1"/>
      <c r="J27" s="1"/>
      <c r="K27" s="1"/>
      <c r="L27" s="1"/>
      <c r="M27" s="1"/>
      <c r="N27" s="1"/>
      <c r="O27" s="1"/>
      <c r="P27" s="1"/>
      <c r="Q27" s="1"/>
      <c r="R27" s="1"/>
      <c r="S27" s="1"/>
      <c r="T27" s="1"/>
      <c r="U27" s="1"/>
      <c r="V27" s="1"/>
      <c r="W27" s="1"/>
      <c r="X27" s="1"/>
      <c r="Y27" s="1"/>
      <c r="Z27" s="1"/>
      <c r="AA27" s="1"/>
    </row>
    <row r="28" ht="15.75" customHeight="1">
      <c r="A28" s="1"/>
      <c r="B28" s="1"/>
      <c r="C28" s="1"/>
      <c r="D28" s="1"/>
      <c r="E28" s="1"/>
      <c r="F28" s="1"/>
      <c r="G28" s="2"/>
      <c r="H28" s="2"/>
      <c r="I28" s="1"/>
      <c r="J28" s="1"/>
      <c r="K28" s="1"/>
      <c r="L28" s="1"/>
      <c r="M28" s="1"/>
      <c r="N28" s="1"/>
      <c r="O28" s="1"/>
      <c r="P28" s="1"/>
      <c r="Q28" s="1"/>
      <c r="R28" s="1"/>
      <c r="S28" s="1"/>
      <c r="T28" s="1"/>
      <c r="U28" s="1"/>
      <c r="V28" s="1"/>
      <c r="W28" s="1"/>
      <c r="X28" s="1"/>
      <c r="Y28" s="1"/>
      <c r="Z28" s="1"/>
      <c r="AA28" s="1"/>
    </row>
    <row r="29" ht="15.75" customHeight="1">
      <c r="A29" s="1"/>
      <c r="B29" s="1"/>
      <c r="C29" s="1"/>
      <c r="D29" s="1"/>
      <c r="E29" s="1"/>
      <c r="F29" s="1"/>
      <c r="G29" s="2"/>
      <c r="H29" s="2"/>
      <c r="I29" s="1"/>
      <c r="J29" s="1"/>
      <c r="K29" s="1"/>
      <c r="L29" s="1"/>
      <c r="M29" s="1"/>
      <c r="N29" s="1"/>
      <c r="O29" s="1"/>
      <c r="P29" s="1"/>
      <c r="Q29" s="1"/>
      <c r="R29" s="1"/>
      <c r="S29" s="1"/>
      <c r="T29" s="1"/>
      <c r="U29" s="1"/>
      <c r="V29" s="1"/>
      <c r="W29" s="1"/>
      <c r="X29" s="1"/>
      <c r="Y29" s="1"/>
      <c r="Z29" s="1"/>
      <c r="AA29" s="1"/>
    </row>
    <row r="30" ht="15.75" customHeight="1">
      <c r="A30" s="1"/>
      <c r="B30" s="1"/>
      <c r="C30" s="1"/>
      <c r="D30" s="1"/>
      <c r="E30" s="1"/>
      <c r="F30" s="1"/>
      <c r="G30" s="2"/>
      <c r="H30" s="2"/>
      <c r="I30" s="1"/>
      <c r="J30" s="1"/>
      <c r="K30" s="1"/>
      <c r="L30" s="1"/>
      <c r="M30" s="1"/>
      <c r="N30" s="1"/>
      <c r="O30" s="1"/>
      <c r="P30" s="1"/>
      <c r="Q30" s="1"/>
      <c r="R30" s="1"/>
      <c r="S30" s="1"/>
      <c r="T30" s="1"/>
      <c r="U30" s="1"/>
      <c r="V30" s="1"/>
      <c r="W30" s="1"/>
      <c r="X30" s="1"/>
      <c r="Y30" s="1"/>
      <c r="Z30" s="1"/>
      <c r="AA30" s="1"/>
    </row>
    <row r="31" ht="15.75" customHeight="1">
      <c r="A31" s="1"/>
      <c r="B31" s="1"/>
      <c r="C31" s="1"/>
      <c r="D31" s="1"/>
      <c r="E31" s="1"/>
      <c r="F31" s="1"/>
      <c r="G31" s="2"/>
      <c r="H31" s="2"/>
      <c r="I31" s="1"/>
      <c r="J31" s="1"/>
      <c r="K31" s="1"/>
      <c r="L31" s="1"/>
      <c r="M31" s="1"/>
      <c r="N31" s="1"/>
      <c r="O31" s="1"/>
      <c r="P31" s="1"/>
      <c r="Q31" s="1"/>
      <c r="R31" s="1"/>
      <c r="S31" s="1"/>
      <c r="T31" s="1"/>
      <c r="U31" s="1"/>
      <c r="V31" s="1"/>
      <c r="W31" s="1"/>
      <c r="X31" s="1"/>
      <c r="Y31" s="1"/>
      <c r="Z31" s="1"/>
      <c r="AA31" s="1"/>
    </row>
    <row r="32" ht="15.75" customHeight="1">
      <c r="A32" s="1"/>
      <c r="B32" s="1"/>
      <c r="C32" s="1"/>
      <c r="D32" s="1"/>
      <c r="E32" s="1"/>
      <c r="F32" s="1"/>
      <c r="G32" s="2"/>
      <c r="H32" s="2"/>
      <c r="I32" s="1"/>
      <c r="J32" s="1"/>
      <c r="K32" s="1"/>
      <c r="L32" s="1"/>
      <c r="M32" s="1"/>
      <c r="N32" s="1"/>
      <c r="O32" s="1"/>
      <c r="P32" s="1"/>
      <c r="Q32" s="1"/>
      <c r="R32" s="1"/>
      <c r="S32" s="1"/>
      <c r="T32" s="1"/>
      <c r="U32" s="1"/>
      <c r="V32" s="1"/>
      <c r="W32" s="1"/>
      <c r="X32" s="1"/>
      <c r="Y32" s="1"/>
      <c r="Z32" s="1"/>
      <c r="AA32" s="1"/>
    </row>
    <row r="33" ht="15.75" customHeight="1">
      <c r="A33" s="1"/>
      <c r="B33" s="1"/>
      <c r="C33" s="1"/>
      <c r="D33" s="1"/>
      <c r="E33" s="1"/>
      <c r="F33" s="1"/>
      <c r="G33" s="2"/>
      <c r="H33" s="2"/>
      <c r="I33" s="1"/>
      <c r="J33" s="1"/>
      <c r="K33" s="1"/>
      <c r="L33" s="1"/>
      <c r="M33" s="1"/>
      <c r="N33" s="1"/>
      <c r="O33" s="1"/>
      <c r="P33" s="1"/>
      <c r="Q33" s="1"/>
      <c r="R33" s="1"/>
      <c r="S33" s="1"/>
      <c r="T33" s="1"/>
      <c r="U33" s="1"/>
      <c r="V33" s="1"/>
      <c r="W33" s="1"/>
      <c r="X33" s="1"/>
      <c r="Y33" s="1"/>
      <c r="Z33" s="1"/>
      <c r="AA33" s="1"/>
    </row>
    <row r="34" ht="15.75" customHeight="1">
      <c r="A34" s="1"/>
      <c r="B34" s="1"/>
      <c r="C34" s="1"/>
      <c r="D34" s="1"/>
      <c r="E34" s="1"/>
      <c r="F34" s="1"/>
      <c r="G34" s="2"/>
      <c r="H34" s="2"/>
      <c r="I34" s="1"/>
      <c r="J34" s="1"/>
      <c r="K34" s="1"/>
      <c r="L34" s="1"/>
      <c r="M34" s="1"/>
      <c r="N34" s="1"/>
      <c r="O34" s="1"/>
      <c r="P34" s="1"/>
      <c r="Q34" s="1"/>
      <c r="R34" s="1"/>
      <c r="S34" s="1"/>
      <c r="T34" s="1"/>
      <c r="U34" s="1"/>
      <c r="V34" s="1"/>
      <c r="W34" s="1"/>
      <c r="X34" s="1"/>
      <c r="Y34" s="1"/>
      <c r="Z34" s="1"/>
      <c r="AA34" s="1"/>
    </row>
    <row r="35" ht="15.75" customHeight="1">
      <c r="A35" s="1"/>
      <c r="B35" s="1"/>
      <c r="C35" s="1"/>
      <c r="D35" s="1"/>
      <c r="E35" s="1"/>
      <c r="F35" s="1"/>
      <c r="G35" s="2"/>
      <c r="H35" s="2"/>
      <c r="I35" s="1"/>
      <c r="J35" s="1"/>
      <c r="K35" s="1"/>
      <c r="L35" s="1"/>
      <c r="M35" s="1"/>
      <c r="N35" s="1"/>
      <c r="O35" s="1"/>
      <c r="P35" s="1"/>
      <c r="Q35" s="1"/>
      <c r="R35" s="1"/>
      <c r="S35" s="1"/>
      <c r="T35" s="1"/>
      <c r="U35" s="1"/>
      <c r="V35" s="1"/>
      <c r="W35" s="1"/>
      <c r="X35" s="1"/>
      <c r="Y35" s="1"/>
      <c r="Z35" s="1"/>
      <c r="AA35" s="1"/>
    </row>
    <row r="36" ht="15.75" customHeight="1">
      <c r="A36" s="1"/>
      <c r="B36" s="1"/>
      <c r="C36" s="1"/>
      <c r="D36" s="1"/>
      <c r="E36" s="1"/>
      <c r="F36" s="1"/>
      <c r="G36" s="2"/>
      <c r="H36" s="2"/>
      <c r="I36" s="1"/>
      <c r="J36" s="1"/>
      <c r="K36" s="1"/>
      <c r="L36" s="1"/>
      <c r="M36" s="1"/>
      <c r="N36" s="1"/>
      <c r="O36" s="1"/>
      <c r="P36" s="1"/>
      <c r="Q36" s="1"/>
      <c r="R36" s="1"/>
      <c r="S36" s="1"/>
      <c r="T36" s="1"/>
      <c r="U36" s="1"/>
      <c r="V36" s="1"/>
      <c r="W36" s="1"/>
      <c r="X36" s="1"/>
      <c r="Y36" s="1"/>
      <c r="Z36" s="1"/>
      <c r="AA36" s="1"/>
    </row>
    <row r="37" ht="15.75" customHeight="1">
      <c r="A37" s="1"/>
      <c r="B37" s="1"/>
      <c r="C37" s="1"/>
      <c r="D37" s="1"/>
      <c r="E37" s="1"/>
      <c r="F37" s="1"/>
      <c r="G37" s="2"/>
      <c r="H37" s="2"/>
      <c r="I37" s="1"/>
      <c r="J37" s="1"/>
      <c r="K37" s="1"/>
      <c r="L37" s="1"/>
      <c r="M37" s="1"/>
      <c r="N37" s="1"/>
      <c r="O37" s="1"/>
      <c r="P37" s="1"/>
      <c r="Q37" s="1"/>
      <c r="R37" s="1"/>
      <c r="S37" s="1"/>
      <c r="T37" s="1"/>
      <c r="U37" s="1"/>
      <c r="V37" s="1"/>
      <c r="W37" s="1"/>
      <c r="X37" s="1"/>
      <c r="Y37" s="1"/>
      <c r="Z37" s="1"/>
      <c r="AA37" s="1"/>
    </row>
    <row r="38" ht="15.75" customHeight="1">
      <c r="A38" s="1"/>
      <c r="B38" s="1"/>
      <c r="C38" s="1"/>
      <c r="D38" s="1"/>
      <c r="E38" s="1"/>
      <c r="F38" s="1"/>
      <c r="G38" s="2"/>
      <c r="H38" s="2"/>
      <c r="I38" s="1"/>
      <c r="J38" s="1"/>
      <c r="K38" s="1"/>
      <c r="L38" s="1"/>
      <c r="M38" s="1"/>
      <c r="N38" s="1"/>
      <c r="O38" s="1"/>
      <c r="P38" s="1"/>
      <c r="Q38" s="1"/>
      <c r="R38" s="1"/>
      <c r="S38" s="1"/>
      <c r="T38" s="1"/>
      <c r="U38" s="1"/>
      <c r="V38" s="1"/>
      <c r="W38" s="1"/>
      <c r="X38" s="1"/>
      <c r="Y38" s="1"/>
      <c r="Z38" s="1"/>
      <c r="AA38" s="1"/>
    </row>
    <row r="39" ht="15.75" customHeight="1">
      <c r="A39" s="1"/>
      <c r="B39" s="1"/>
      <c r="C39" s="1"/>
      <c r="D39" s="1"/>
      <c r="E39" s="1"/>
      <c r="F39" s="1"/>
      <c r="G39" s="2"/>
      <c r="H39" s="2"/>
      <c r="I39" s="1"/>
      <c r="J39" s="1"/>
      <c r="K39" s="1"/>
      <c r="L39" s="1"/>
      <c r="M39" s="1"/>
      <c r="N39" s="1"/>
      <c r="O39" s="1"/>
      <c r="P39" s="1"/>
      <c r="Q39" s="1"/>
      <c r="R39" s="1"/>
      <c r="S39" s="1"/>
      <c r="T39" s="1"/>
      <c r="U39" s="1"/>
      <c r="V39" s="1"/>
      <c r="W39" s="1"/>
      <c r="X39" s="1"/>
      <c r="Y39" s="1"/>
      <c r="Z39" s="1"/>
      <c r="AA39" s="1"/>
    </row>
    <row r="40" ht="15.75" customHeight="1">
      <c r="A40" s="1"/>
      <c r="B40" s="1"/>
      <c r="C40" s="1"/>
      <c r="D40" s="1"/>
      <c r="E40" s="1"/>
      <c r="F40" s="1"/>
      <c r="G40" s="2"/>
      <c r="H40" s="2"/>
      <c r="I40" s="1"/>
      <c r="J40" s="1"/>
      <c r="K40" s="1"/>
      <c r="L40" s="1"/>
      <c r="M40" s="1"/>
      <c r="N40" s="1"/>
      <c r="O40" s="1"/>
      <c r="P40" s="1"/>
      <c r="Q40" s="1"/>
      <c r="R40" s="1"/>
      <c r="S40" s="1"/>
      <c r="T40" s="1"/>
      <c r="U40" s="1"/>
      <c r="V40" s="1"/>
      <c r="W40" s="1"/>
      <c r="X40" s="1"/>
      <c r="Y40" s="1"/>
      <c r="Z40" s="1"/>
      <c r="AA40" s="1"/>
    </row>
    <row r="41" ht="15.75" customHeight="1">
      <c r="A41" s="1"/>
      <c r="B41" s="1"/>
      <c r="C41" s="1"/>
      <c r="D41" s="1"/>
      <c r="E41" s="1"/>
      <c r="F41" s="1"/>
      <c r="G41" s="2"/>
      <c r="H41" s="2"/>
      <c r="I41" s="1"/>
      <c r="J41" s="1"/>
      <c r="K41" s="1"/>
      <c r="L41" s="1"/>
      <c r="M41" s="1"/>
      <c r="N41" s="1"/>
      <c r="O41" s="1"/>
      <c r="P41" s="1"/>
      <c r="Q41" s="1"/>
      <c r="R41" s="1"/>
      <c r="S41" s="1"/>
      <c r="T41" s="1"/>
      <c r="U41" s="1"/>
      <c r="V41" s="1"/>
      <c r="W41" s="1"/>
      <c r="X41" s="1"/>
      <c r="Y41" s="1"/>
      <c r="Z41" s="1"/>
      <c r="AA41" s="1"/>
    </row>
    <row r="42" ht="15.75" customHeight="1">
      <c r="A42" s="1"/>
      <c r="B42" s="1"/>
      <c r="C42" s="1"/>
      <c r="D42" s="1"/>
      <c r="E42" s="1"/>
      <c r="F42" s="1"/>
      <c r="G42" s="2"/>
      <c r="H42" s="2"/>
      <c r="I42" s="1"/>
      <c r="J42" s="1"/>
      <c r="K42" s="1"/>
      <c r="L42" s="1"/>
      <c r="M42" s="1"/>
      <c r="N42" s="1"/>
      <c r="O42" s="1"/>
      <c r="P42" s="1"/>
      <c r="Q42" s="1"/>
      <c r="R42" s="1"/>
      <c r="S42" s="1"/>
      <c r="T42" s="1"/>
      <c r="U42" s="1"/>
      <c r="V42" s="1"/>
      <c r="W42" s="1"/>
      <c r="X42" s="1"/>
      <c r="Y42" s="1"/>
      <c r="Z42" s="1"/>
      <c r="AA42" s="1"/>
    </row>
    <row r="43" ht="15.75" customHeight="1">
      <c r="A43" s="1"/>
      <c r="B43" s="1"/>
      <c r="C43" s="1"/>
      <c r="D43" s="1"/>
      <c r="E43" s="1"/>
      <c r="F43" s="1"/>
      <c r="G43" s="2"/>
      <c r="H43" s="2"/>
      <c r="I43" s="1"/>
      <c r="J43" s="1"/>
      <c r="K43" s="1"/>
      <c r="L43" s="1"/>
      <c r="M43" s="1"/>
      <c r="N43" s="1"/>
      <c r="O43" s="1"/>
      <c r="P43" s="1"/>
      <c r="Q43" s="1"/>
      <c r="R43" s="1"/>
      <c r="S43" s="1"/>
      <c r="T43" s="1"/>
      <c r="U43" s="1"/>
      <c r="V43" s="1"/>
      <c r="W43" s="1"/>
      <c r="X43" s="1"/>
      <c r="Y43" s="1"/>
      <c r="Z43" s="1"/>
      <c r="AA43" s="1"/>
    </row>
    <row r="44" ht="15.75" customHeight="1">
      <c r="A44" s="1"/>
      <c r="B44" s="1"/>
      <c r="C44" s="1"/>
      <c r="D44" s="1"/>
      <c r="E44" s="1"/>
      <c r="F44" s="1"/>
      <c r="G44" s="2"/>
      <c r="H44" s="2"/>
      <c r="I44" s="1"/>
      <c r="J44" s="1"/>
      <c r="K44" s="1"/>
      <c r="L44" s="1"/>
      <c r="M44" s="1"/>
      <c r="N44" s="1"/>
      <c r="O44" s="1"/>
      <c r="P44" s="1"/>
      <c r="Q44" s="1"/>
      <c r="R44" s="1"/>
      <c r="S44" s="1"/>
      <c r="T44" s="1"/>
      <c r="U44" s="1"/>
      <c r="V44" s="1"/>
      <c r="W44" s="1"/>
      <c r="X44" s="1"/>
      <c r="Y44" s="1"/>
      <c r="Z44" s="1"/>
      <c r="AA44" s="1"/>
    </row>
    <row r="45" ht="15.75" customHeight="1">
      <c r="A45" s="1"/>
      <c r="B45" s="1"/>
      <c r="C45" s="1"/>
      <c r="D45" s="1"/>
      <c r="E45" s="1"/>
      <c r="F45" s="1"/>
      <c r="G45" s="2"/>
      <c r="H45" s="2"/>
      <c r="I45" s="1"/>
      <c r="J45" s="1"/>
      <c r="K45" s="1"/>
      <c r="L45" s="1"/>
      <c r="M45" s="1"/>
      <c r="N45" s="1"/>
      <c r="O45" s="1"/>
      <c r="P45" s="1"/>
      <c r="Q45" s="1"/>
      <c r="R45" s="1"/>
      <c r="S45" s="1"/>
      <c r="T45" s="1"/>
      <c r="U45" s="1"/>
      <c r="V45" s="1"/>
      <c r="W45" s="1"/>
      <c r="X45" s="1"/>
      <c r="Y45" s="1"/>
      <c r="Z45" s="1"/>
      <c r="AA45" s="1"/>
    </row>
    <row r="46" ht="15.75" customHeight="1">
      <c r="A46" s="1"/>
      <c r="B46" s="1"/>
      <c r="C46" s="1"/>
      <c r="D46" s="1"/>
      <c r="E46" s="1"/>
      <c r="F46" s="1"/>
      <c r="G46" s="2"/>
      <c r="H46" s="2"/>
      <c r="I46" s="1"/>
      <c r="J46" s="1"/>
      <c r="K46" s="1"/>
      <c r="L46" s="1"/>
      <c r="M46" s="1"/>
      <c r="N46" s="1"/>
      <c r="O46" s="1"/>
      <c r="P46" s="1"/>
      <c r="Q46" s="1"/>
      <c r="R46" s="1"/>
      <c r="S46" s="1"/>
      <c r="T46" s="1"/>
      <c r="U46" s="1"/>
      <c r="V46" s="1"/>
      <c r="W46" s="1"/>
      <c r="X46" s="1"/>
      <c r="Y46" s="1"/>
      <c r="Z46" s="1"/>
      <c r="AA46" s="1"/>
    </row>
    <row r="47" ht="15.75" customHeight="1">
      <c r="A47" s="1"/>
      <c r="B47" s="1"/>
      <c r="C47" s="1"/>
      <c r="D47" s="1"/>
      <c r="E47" s="1"/>
      <c r="F47" s="1"/>
      <c r="G47" s="2"/>
      <c r="H47" s="2"/>
      <c r="I47" s="1"/>
      <c r="J47" s="1"/>
      <c r="K47" s="1"/>
      <c r="L47" s="1"/>
      <c r="M47" s="1"/>
      <c r="N47" s="1"/>
      <c r="O47" s="1"/>
      <c r="P47" s="1"/>
      <c r="Q47" s="1"/>
      <c r="R47" s="1"/>
      <c r="S47" s="1"/>
      <c r="T47" s="1"/>
      <c r="U47" s="1"/>
      <c r="V47" s="1"/>
      <c r="W47" s="1"/>
      <c r="X47" s="1"/>
      <c r="Y47" s="1"/>
      <c r="Z47" s="1"/>
      <c r="AA47" s="1"/>
    </row>
    <row r="48" ht="15.75" customHeight="1">
      <c r="A48" s="1"/>
      <c r="B48" s="1"/>
      <c r="C48" s="1"/>
      <c r="D48" s="1"/>
      <c r="E48" s="1"/>
      <c r="F48" s="1"/>
      <c r="G48" s="2"/>
      <c r="H48" s="2"/>
      <c r="I48" s="1"/>
      <c r="J48" s="1"/>
      <c r="K48" s="1"/>
      <c r="L48" s="1"/>
      <c r="M48" s="1"/>
      <c r="N48" s="1"/>
      <c r="O48" s="1"/>
      <c r="P48" s="1"/>
      <c r="Q48" s="1"/>
      <c r="R48" s="1"/>
      <c r="S48" s="1"/>
      <c r="T48" s="1"/>
      <c r="U48" s="1"/>
      <c r="V48" s="1"/>
      <c r="W48" s="1"/>
      <c r="X48" s="1"/>
      <c r="Y48" s="1"/>
      <c r="Z48" s="1"/>
      <c r="AA48" s="1"/>
    </row>
    <row r="49" ht="15.75" customHeight="1">
      <c r="A49" s="1"/>
      <c r="B49" s="1"/>
      <c r="C49" s="1"/>
      <c r="D49" s="1"/>
      <c r="E49" s="1"/>
      <c r="F49" s="1"/>
      <c r="G49" s="2"/>
      <c r="H49" s="2"/>
      <c r="I49" s="1"/>
      <c r="J49" s="1"/>
      <c r="K49" s="1"/>
      <c r="L49" s="1"/>
      <c r="M49" s="1"/>
      <c r="N49" s="1"/>
      <c r="O49" s="1"/>
      <c r="P49" s="1"/>
      <c r="Q49" s="1"/>
      <c r="R49" s="1"/>
      <c r="S49" s="1"/>
      <c r="T49" s="1"/>
      <c r="U49" s="1"/>
      <c r="V49" s="1"/>
      <c r="W49" s="1"/>
      <c r="X49" s="1"/>
      <c r="Y49" s="1"/>
      <c r="Z49" s="1"/>
      <c r="AA49" s="1"/>
    </row>
    <row r="50" ht="15.75" customHeight="1">
      <c r="A50" s="1"/>
      <c r="B50" s="1"/>
      <c r="C50" s="1"/>
      <c r="D50" s="1"/>
      <c r="E50" s="1"/>
      <c r="F50" s="1"/>
      <c r="G50" s="2"/>
      <c r="H50" s="2"/>
      <c r="I50" s="1"/>
      <c r="J50" s="1"/>
      <c r="K50" s="1"/>
      <c r="L50" s="1"/>
      <c r="M50" s="1"/>
      <c r="N50" s="1"/>
      <c r="O50" s="1"/>
      <c r="P50" s="1"/>
      <c r="Q50" s="1"/>
      <c r="R50" s="1"/>
      <c r="S50" s="1"/>
      <c r="T50" s="1"/>
      <c r="U50" s="1"/>
      <c r="V50" s="1"/>
      <c r="W50" s="1"/>
      <c r="X50" s="1"/>
      <c r="Y50" s="1"/>
      <c r="Z50" s="1"/>
      <c r="AA50" s="1"/>
    </row>
    <row r="51" ht="15.75" customHeight="1">
      <c r="A51" s="1"/>
      <c r="B51" s="1"/>
      <c r="C51" s="1"/>
      <c r="D51" s="1"/>
      <c r="E51" s="1"/>
      <c r="F51" s="1"/>
      <c r="G51" s="2"/>
      <c r="H51" s="2"/>
      <c r="I51" s="1"/>
      <c r="J51" s="1"/>
      <c r="K51" s="1"/>
      <c r="L51" s="1"/>
      <c r="M51" s="1"/>
      <c r="N51" s="1"/>
      <c r="O51" s="1"/>
      <c r="P51" s="1"/>
      <c r="Q51" s="1"/>
      <c r="R51" s="1"/>
      <c r="S51" s="1"/>
      <c r="T51" s="1"/>
      <c r="U51" s="1"/>
      <c r="V51" s="1"/>
      <c r="W51" s="1"/>
      <c r="X51" s="1"/>
      <c r="Y51" s="1"/>
      <c r="Z51" s="1"/>
      <c r="AA51" s="1"/>
    </row>
    <row r="52" ht="15.75" customHeight="1">
      <c r="A52" s="1"/>
      <c r="B52" s="1"/>
      <c r="C52" s="1"/>
      <c r="D52" s="1"/>
      <c r="E52" s="1"/>
      <c r="F52" s="1"/>
      <c r="G52" s="2"/>
      <c r="H52" s="2"/>
      <c r="I52" s="1"/>
      <c r="J52" s="1"/>
      <c r="K52" s="1"/>
      <c r="L52" s="1"/>
      <c r="M52" s="1"/>
      <c r="N52" s="1"/>
      <c r="O52" s="1"/>
      <c r="P52" s="1"/>
      <c r="Q52" s="1"/>
      <c r="R52" s="1"/>
      <c r="S52" s="1"/>
      <c r="T52" s="1"/>
      <c r="U52" s="1"/>
      <c r="V52" s="1"/>
      <c r="W52" s="1"/>
      <c r="X52" s="1"/>
      <c r="Y52" s="1"/>
      <c r="Z52" s="1"/>
      <c r="AA52" s="1"/>
    </row>
    <row r="53" ht="15.75" customHeight="1">
      <c r="A53" s="1"/>
      <c r="B53" s="1"/>
      <c r="C53" s="1"/>
      <c r="D53" s="1"/>
      <c r="E53" s="1"/>
      <c r="F53" s="1"/>
      <c r="G53" s="2"/>
      <c r="H53" s="2"/>
      <c r="I53" s="1"/>
      <c r="J53" s="1"/>
      <c r="K53" s="1"/>
      <c r="L53" s="1"/>
      <c r="M53" s="1"/>
      <c r="N53" s="1"/>
      <c r="O53" s="1"/>
      <c r="P53" s="1"/>
      <c r="Q53" s="1"/>
      <c r="R53" s="1"/>
      <c r="S53" s="1"/>
      <c r="T53" s="1"/>
      <c r="U53" s="1"/>
      <c r="V53" s="1"/>
      <c r="W53" s="1"/>
      <c r="X53" s="1"/>
      <c r="Y53" s="1"/>
      <c r="Z53" s="1"/>
      <c r="AA53" s="1"/>
    </row>
    <row r="54" ht="15.75" customHeight="1">
      <c r="A54" s="1"/>
      <c r="B54" s="1"/>
      <c r="C54" s="1"/>
      <c r="D54" s="1"/>
      <c r="E54" s="1"/>
      <c r="F54" s="1"/>
      <c r="G54" s="2"/>
      <c r="H54" s="2"/>
      <c r="I54" s="1"/>
      <c r="J54" s="1"/>
      <c r="K54" s="1"/>
      <c r="L54" s="1"/>
      <c r="M54" s="1"/>
      <c r="N54" s="1"/>
      <c r="O54" s="1"/>
      <c r="P54" s="1"/>
      <c r="Q54" s="1"/>
      <c r="R54" s="1"/>
      <c r="S54" s="1"/>
      <c r="T54" s="1"/>
      <c r="U54" s="1"/>
      <c r="V54" s="1"/>
      <c r="W54" s="1"/>
      <c r="X54" s="1"/>
      <c r="Y54" s="1"/>
      <c r="Z54" s="1"/>
      <c r="AA54" s="1"/>
    </row>
    <row r="55" ht="15.75" customHeight="1">
      <c r="A55" s="1"/>
      <c r="B55" s="1"/>
      <c r="C55" s="1"/>
      <c r="D55" s="1"/>
      <c r="E55" s="1"/>
      <c r="F55" s="1"/>
      <c r="G55" s="2"/>
      <c r="H55" s="2"/>
      <c r="I55" s="1"/>
      <c r="J55" s="1"/>
      <c r="K55" s="1"/>
      <c r="L55" s="1"/>
      <c r="M55" s="1"/>
      <c r="N55" s="1"/>
      <c r="O55" s="1"/>
      <c r="P55" s="1"/>
      <c r="Q55" s="1"/>
      <c r="R55" s="1"/>
      <c r="S55" s="1"/>
      <c r="T55" s="1"/>
      <c r="U55" s="1"/>
      <c r="V55" s="1"/>
      <c r="W55" s="1"/>
      <c r="X55" s="1"/>
      <c r="Y55" s="1"/>
      <c r="Z55" s="1"/>
      <c r="AA55" s="1"/>
    </row>
    <row r="56" ht="15.75" customHeight="1">
      <c r="A56" s="1"/>
      <c r="B56" s="1"/>
      <c r="C56" s="1"/>
      <c r="D56" s="1"/>
      <c r="E56" s="1"/>
      <c r="F56" s="1"/>
      <c r="G56" s="2"/>
      <c r="H56" s="2"/>
      <c r="I56" s="1"/>
      <c r="J56" s="1"/>
      <c r="K56" s="1"/>
      <c r="L56" s="1"/>
      <c r="M56" s="1"/>
      <c r="N56" s="1"/>
      <c r="O56" s="1"/>
      <c r="P56" s="1"/>
      <c r="Q56" s="1"/>
      <c r="R56" s="1"/>
      <c r="S56" s="1"/>
      <c r="T56" s="1"/>
      <c r="U56" s="1"/>
      <c r="V56" s="1"/>
      <c r="W56" s="1"/>
      <c r="X56" s="1"/>
      <c r="Y56" s="1"/>
      <c r="Z56" s="1"/>
      <c r="AA56" s="1"/>
    </row>
    <row r="57" ht="15.75" customHeight="1">
      <c r="A57" s="1"/>
      <c r="B57" s="1"/>
      <c r="C57" s="1"/>
      <c r="D57" s="1"/>
      <c r="E57" s="1"/>
      <c r="F57" s="1"/>
      <c r="G57" s="2"/>
      <c r="H57" s="2"/>
      <c r="I57" s="1"/>
      <c r="J57" s="1"/>
      <c r="K57" s="1"/>
      <c r="L57" s="1"/>
      <c r="M57" s="1"/>
      <c r="N57" s="1"/>
      <c r="O57" s="1"/>
      <c r="P57" s="1"/>
      <c r="Q57" s="1"/>
      <c r="R57" s="1"/>
      <c r="S57" s="1"/>
      <c r="T57" s="1"/>
      <c r="U57" s="1"/>
      <c r="V57" s="1"/>
      <c r="W57" s="1"/>
      <c r="X57" s="1"/>
      <c r="Y57" s="1"/>
      <c r="Z57" s="1"/>
      <c r="AA57" s="1"/>
    </row>
    <row r="58" ht="15.75" customHeight="1">
      <c r="A58" s="1"/>
      <c r="B58" s="1"/>
      <c r="C58" s="1"/>
      <c r="D58" s="1"/>
      <c r="E58" s="1"/>
      <c r="F58" s="1"/>
      <c r="G58" s="2"/>
      <c r="H58" s="2"/>
      <c r="I58" s="1"/>
      <c r="J58" s="1"/>
      <c r="K58" s="1"/>
      <c r="L58" s="1"/>
      <c r="M58" s="1"/>
      <c r="N58" s="1"/>
      <c r="O58" s="1"/>
      <c r="P58" s="1"/>
      <c r="Q58" s="1"/>
      <c r="R58" s="1"/>
      <c r="S58" s="1"/>
      <c r="T58" s="1"/>
      <c r="U58" s="1"/>
      <c r="V58" s="1"/>
      <c r="W58" s="1"/>
      <c r="X58" s="1"/>
      <c r="Y58" s="1"/>
      <c r="Z58" s="1"/>
      <c r="AA58" s="1"/>
    </row>
    <row r="59" ht="15.75" customHeight="1">
      <c r="A59" s="1"/>
      <c r="B59" s="1"/>
      <c r="C59" s="1"/>
      <c r="D59" s="1"/>
      <c r="E59" s="1"/>
      <c r="F59" s="1"/>
      <c r="G59" s="2"/>
      <c r="H59" s="2"/>
      <c r="I59" s="1"/>
      <c r="J59" s="1"/>
      <c r="K59" s="1"/>
      <c r="L59" s="1"/>
      <c r="M59" s="1"/>
      <c r="N59" s="1"/>
      <c r="O59" s="1"/>
      <c r="P59" s="1"/>
      <c r="Q59" s="1"/>
      <c r="R59" s="1"/>
      <c r="S59" s="1"/>
      <c r="T59" s="1"/>
      <c r="U59" s="1"/>
      <c r="V59" s="1"/>
      <c r="W59" s="1"/>
      <c r="X59" s="1"/>
      <c r="Y59" s="1"/>
      <c r="Z59" s="1"/>
      <c r="AA59" s="1"/>
    </row>
    <row r="60" ht="15.75" customHeight="1">
      <c r="A60" s="1"/>
      <c r="B60" s="1"/>
      <c r="C60" s="1"/>
      <c r="D60" s="1"/>
      <c r="E60" s="1"/>
      <c r="F60" s="1"/>
      <c r="G60" s="2"/>
      <c r="H60" s="2"/>
      <c r="I60" s="1"/>
      <c r="J60" s="1"/>
      <c r="K60" s="1"/>
      <c r="L60" s="1"/>
      <c r="M60" s="1"/>
      <c r="N60" s="1"/>
      <c r="O60" s="1"/>
      <c r="P60" s="1"/>
      <c r="Q60" s="1"/>
      <c r="R60" s="1"/>
      <c r="S60" s="1"/>
      <c r="T60" s="1"/>
      <c r="U60" s="1"/>
      <c r="V60" s="1"/>
      <c r="W60" s="1"/>
      <c r="X60" s="1"/>
      <c r="Y60" s="1"/>
      <c r="Z60" s="1"/>
      <c r="AA60" s="1"/>
    </row>
    <row r="61" ht="15.75" customHeight="1">
      <c r="A61" s="1"/>
      <c r="B61" s="1"/>
      <c r="C61" s="1"/>
      <c r="D61" s="1"/>
      <c r="E61" s="1"/>
      <c r="F61" s="1"/>
      <c r="G61" s="2"/>
      <c r="H61" s="2"/>
      <c r="I61" s="1"/>
      <c r="J61" s="1"/>
      <c r="K61" s="1"/>
      <c r="L61" s="1"/>
      <c r="M61" s="1"/>
      <c r="N61" s="1"/>
      <c r="O61" s="1"/>
      <c r="P61" s="1"/>
      <c r="Q61" s="1"/>
      <c r="R61" s="1"/>
      <c r="S61" s="1"/>
      <c r="T61" s="1"/>
      <c r="U61" s="1"/>
      <c r="V61" s="1"/>
      <c r="W61" s="1"/>
      <c r="X61" s="1"/>
      <c r="Y61" s="1"/>
      <c r="Z61" s="1"/>
      <c r="AA61" s="1"/>
    </row>
    <row r="62" ht="15.75" customHeight="1">
      <c r="A62" s="1"/>
      <c r="B62" s="1"/>
      <c r="C62" s="1"/>
      <c r="D62" s="1"/>
      <c r="E62" s="1"/>
      <c r="F62" s="1"/>
      <c r="G62" s="2"/>
      <c r="H62" s="2"/>
      <c r="I62" s="1"/>
      <c r="J62" s="1"/>
      <c r="K62" s="1"/>
      <c r="L62" s="1"/>
      <c r="M62" s="1"/>
      <c r="N62" s="1"/>
      <c r="O62" s="1"/>
      <c r="P62" s="1"/>
      <c r="Q62" s="1"/>
      <c r="R62" s="1"/>
      <c r="S62" s="1"/>
      <c r="T62" s="1"/>
      <c r="U62" s="1"/>
      <c r="V62" s="1"/>
      <c r="W62" s="1"/>
      <c r="X62" s="1"/>
      <c r="Y62" s="1"/>
      <c r="Z62" s="1"/>
      <c r="AA62" s="1"/>
    </row>
    <row r="63" ht="15.75" customHeight="1">
      <c r="A63" s="1"/>
      <c r="B63" s="1"/>
      <c r="C63" s="1"/>
      <c r="D63" s="1"/>
      <c r="E63" s="1"/>
      <c r="F63" s="1"/>
      <c r="G63" s="2"/>
      <c r="H63" s="2"/>
      <c r="I63" s="1"/>
      <c r="J63" s="1"/>
      <c r="K63" s="1"/>
      <c r="L63" s="1"/>
      <c r="M63" s="1"/>
      <c r="N63" s="1"/>
      <c r="O63" s="1"/>
      <c r="P63" s="1"/>
      <c r="Q63" s="1"/>
      <c r="R63" s="1"/>
      <c r="S63" s="1"/>
      <c r="T63" s="1"/>
      <c r="U63" s="1"/>
      <c r="V63" s="1"/>
      <c r="W63" s="1"/>
      <c r="X63" s="1"/>
      <c r="Y63" s="1"/>
      <c r="Z63" s="1"/>
      <c r="AA63" s="1"/>
    </row>
    <row r="64" ht="15.75" customHeight="1">
      <c r="A64" s="1"/>
      <c r="B64" s="1"/>
      <c r="C64" s="1"/>
      <c r="D64" s="1"/>
      <c r="E64" s="1"/>
      <c r="F64" s="1"/>
      <c r="G64" s="2"/>
      <c r="H64" s="2"/>
      <c r="I64" s="1"/>
      <c r="J64" s="1"/>
      <c r="K64" s="1"/>
      <c r="L64" s="1"/>
      <c r="M64" s="1"/>
      <c r="N64" s="1"/>
      <c r="O64" s="1"/>
      <c r="P64" s="1"/>
      <c r="Q64" s="1"/>
      <c r="R64" s="1"/>
      <c r="S64" s="1"/>
      <c r="T64" s="1"/>
      <c r="U64" s="1"/>
      <c r="V64" s="1"/>
      <c r="W64" s="1"/>
      <c r="X64" s="1"/>
      <c r="Y64" s="1"/>
      <c r="Z64" s="1"/>
      <c r="AA64" s="1"/>
    </row>
    <row r="65" ht="15.75" customHeight="1">
      <c r="A65" s="1"/>
      <c r="B65" s="1"/>
      <c r="C65" s="1"/>
      <c r="D65" s="1"/>
      <c r="E65" s="1"/>
      <c r="F65" s="1"/>
      <c r="G65" s="2"/>
      <c r="H65" s="2"/>
      <c r="I65" s="1"/>
      <c r="J65" s="1"/>
      <c r="K65" s="1"/>
      <c r="L65" s="1"/>
      <c r="M65" s="1"/>
      <c r="N65" s="1"/>
      <c r="O65" s="1"/>
      <c r="P65" s="1"/>
      <c r="Q65" s="1"/>
      <c r="R65" s="1"/>
      <c r="S65" s="1"/>
      <c r="T65" s="1"/>
      <c r="U65" s="1"/>
      <c r="V65" s="1"/>
      <c r="W65" s="1"/>
      <c r="X65" s="1"/>
      <c r="Y65" s="1"/>
      <c r="Z65" s="1"/>
      <c r="AA65" s="1"/>
    </row>
    <row r="66" ht="15.75" customHeight="1">
      <c r="A66" s="1"/>
      <c r="B66" s="1"/>
      <c r="C66" s="1"/>
      <c r="D66" s="1"/>
      <c r="E66" s="1"/>
      <c r="F66" s="1"/>
      <c r="G66" s="2"/>
      <c r="H66" s="2"/>
      <c r="I66" s="1"/>
      <c r="J66" s="1"/>
      <c r="K66" s="1"/>
      <c r="L66" s="1"/>
      <c r="M66" s="1"/>
      <c r="N66" s="1"/>
      <c r="O66" s="1"/>
      <c r="P66" s="1"/>
      <c r="Q66" s="1"/>
      <c r="R66" s="1"/>
      <c r="S66" s="1"/>
      <c r="T66" s="1"/>
      <c r="U66" s="1"/>
      <c r="V66" s="1"/>
      <c r="W66" s="1"/>
      <c r="X66" s="1"/>
      <c r="Y66" s="1"/>
      <c r="Z66" s="1"/>
      <c r="AA66" s="1"/>
    </row>
    <row r="67" ht="15.75" customHeight="1">
      <c r="A67" s="1"/>
      <c r="B67" s="1"/>
      <c r="C67" s="1"/>
      <c r="D67" s="1"/>
      <c r="E67" s="1"/>
      <c r="F67" s="1"/>
      <c r="G67" s="2"/>
      <c r="H67" s="2"/>
      <c r="I67" s="1"/>
      <c r="J67" s="1"/>
      <c r="K67" s="1"/>
      <c r="L67" s="1"/>
      <c r="M67" s="1"/>
      <c r="N67" s="1"/>
      <c r="O67" s="1"/>
      <c r="P67" s="1"/>
      <c r="Q67" s="1"/>
      <c r="R67" s="1"/>
      <c r="S67" s="1"/>
      <c r="T67" s="1"/>
      <c r="U67" s="1"/>
      <c r="V67" s="1"/>
      <c r="W67" s="1"/>
      <c r="X67" s="1"/>
      <c r="Y67" s="1"/>
      <c r="Z67" s="1"/>
      <c r="AA67" s="1"/>
    </row>
    <row r="68" ht="15.75" customHeight="1">
      <c r="A68" s="1"/>
      <c r="B68" s="1"/>
      <c r="C68" s="1"/>
      <c r="D68" s="1"/>
      <c r="E68" s="1"/>
      <c r="F68" s="1"/>
      <c r="G68" s="2"/>
      <c r="H68" s="2"/>
      <c r="I68" s="1"/>
      <c r="J68" s="1"/>
      <c r="K68" s="1"/>
      <c r="L68" s="1"/>
      <c r="M68" s="1"/>
      <c r="N68" s="1"/>
      <c r="O68" s="1"/>
      <c r="P68" s="1"/>
      <c r="Q68" s="1"/>
      <c r="R68" s="1"/>
      <c r="S68" s="1"/>
      <c r="T68" s="1"/>
      <c r="U68" s="1"/>
      <c r="V68" s="1"/>
      <c r="W68" s="1"/>
      <c r="X68" s="1"/>
      <c r="Y68" s="1"/>
      <c r="Z68" s="1"/>
      <c r="AA68" s="1"/>
    </row>
    <row r="69" ht="15.75" customHeight="1">
      <c r="A69" s="1"/>
      <c r="B69" s="1"/>
      <c r="C69" s="1"/>
      <c r="D69" s="1"/>
      <c r="E69" s="1"/>
      <c r="F69" s="1"/>
      <c r="G69" s="2"/>
      <c r="H69" s="2"/>
      <c r="I69" s="1"/>
      <c r="J69" s="1"/>
      <c r="K69" s="1"/>
      <c r="L69" s="1"/>
      <c r="M69" s="1"/>
      <c r="N69" s="1"/>
      <c r="O69" s="1"/>
      <c r="P69" s="1"/>
      <c r="Q69" s="1"/>
      <c r="R69" s="1"/>
      <c r="S69" s="1"/>
      <c r="T69" s="1"/>
      <c r="U69" s="1"/>
      <c r="V69" s="1"/>
      <c r="W69" s="1"/>
      <c r="X69" s="1"/>
      <c r="Y69" s="1"/>
      <c r="Z69" s="1"/>
      <c r="AA69" s="1"/>
    </row>
    <row r="70" ht="15.75" customHeight="1">
      <c r="A70" s="1"/>
      <c r="B70" s="1"/>
      <c r="C70" s="1"/>
      <c r="D70" s="1"/>
      <c r="E70" s="1"/>
      <c r="F70" s="1"/>
      <c r="G70" s="2"/>
      <c r="H70" s="2"/>
      <c r="I70" s="1"/>
      <c r="J70" s="1"/>
      <c r="K70" s="1"/>
      <c r="L70" s="1"/>
      <c r="M70" s="1"/>
      <c r="N70" s="1"/>
      <c r="O70" s="1"/>
      <c r="P70" s="1"/>
      <c r="Q70" s="1"/>
      <c r="R70" s="1"/>
      <c r="S70" s="1"/>
      <c r="T70" s="1"/>
      <c r="U70" s="1"/>
      <c r="V70" s="1"/>
      <c r="W70" s="1"/>
      <c r="X70" s="1"/>
      <c r="Y70" s="1"/>
      <c r="Z70" s="1"/>
      <c r="AA70" s="1"/>
    </row>
    <row r="71" ht="15.75" customHeight="1">
      <c r="A71" s="1"/>
      <c r="B71" s="1"/>
      <c r="C71" s="1"/>
      <c r="D71" s="1"/>
      <c r="E71" s="1"/>
      <c r="F71" s="1"/>
      <c r="G71" s="2"/>
      <c r="H71" s="2"/>
      <c r="I71" s="1"/>
      <c r="J71" s="1"/>
      <c r="K71" s="1"/>
      <c r="L71" s="1"/>
      <c r="M71" s="1"/>
      <c r="N71" s="1"/>
      <c r="O71" s="1"/>
      <c r="P71" s="1"/>
      <c r="Q71" s="1"/>
      <c r="R71" s="1"/>
      <c r="S71" s="1"/>
      <c r="T71" s="1"/>
      <c r="U71" s="1"/>
      <c r="V71" s="1"/>
      <c r="W71" s="1"/>
      <c r="X71" s="1"/>
      <c r="Y71" s="1"/>
      <c r="Z71" s="1"/>
      <c r="AA71" s="1"/>
    </row>
    <row r="72" ht="15.75" customHeight="1">
      <c r="A72" s="1"/>
      <c r="B72" s="1"/>
      <c r="C72" s="1"/>
      <c r="D72" s="1"/>
      <c r="E72" s="1"/>
      <c r="F72" s="1"/>
      <c r="G72" s="2"/>
      <c r="H72" s="2"/>
      <c r="I72" s="1"/>
      <c r="J72" s="1"/>
      <c r="K72" s="1"/>
      <c r="L72" s="1"/>
      <c r="M72" s="1"/>
      <c r="N72" s="1"/>
      <c r="O72" s="1"/>
      <c r="P72" s="1"/>
      <c r="Q72" s="1"/>
      <c r="R72" s="1"/>
      <c r="S72" s="1"/>
      <c r="T72" s="1"/>
      <c r="U72" s="1"/>
      <c r="V72" s="1"/>
      <c r="W72" s="1"/>
      <c r="X72" s="1"/>
      <c r="Y72" s="1"/>
      <c r="Z72" s="1"/>
      <c r="AA72" s="1"/>
    </row>
    <row r="73" ht="15.75" customHeight="1">
      <c r="A73" s="1"/>
      <c r="B73" s="1"/>
      <c r="C73" s="1"/>
      <c r="D73" s="1"/>
      <c r="E73" s="1"/>
      <c r="F73" s="1"/>
      <c r="G73" s="15"/>
      <c r="H73" s="2"/>
      <c r="I73" s="1"/>
      <c r="J73" s="1"/>
      <c r="K73" s="1"/>
      <c r="L73" s="1"/>
      <c r="M73" s="1"/>
      <c r="N73" s="1"/>
      <c r="O73" s="1"/>
      <c r="P73" s="1"/>
      <c r="Q73" s="1"/>
      <c r="R73" s="1"/>
      <c r="S73" s="1"/>
      <c r="T73" s="1"/>
      <c r="U73" s="1"/>
      <c r="V73" s="1"/>
      <c r="W73" s="1"/>
      <c r="X73" s="1"/>
      <c r="Y73" s="1"/>
      <c r="Z73" s="1"/>
      <c r="AA73" s="1"/>
    </row>
    <row r="74" ht="15.75" customHeight="1">
      <c r="A74" s="1"/>
      <c r="B74" s="1"/>
      <c r="C74" s="1"/>
      <c r="D74" s="1"/>
      <c r="E74" s="1"/>
      <c r="F74" s="1"/>
      <c r="G74" s="15"/>
      <c r="H74" s="2"/>
      <c r="I74" s="1"/>
      <c r="J74" s="1"/>
      <c r="K74" s="1"/>
      <c r="L74" s="1"/>
      <c r="M74" s="1"/>
      <c r="N74" s="1"/>
      <c r="O74" s="1"/>
      <c r="P74" s="1"/>
      <c r="Q74" s="1"/>
      <c r="R74" s="1"/>
      <c r="S74" s="1"/>
      <c r="T74" s="1"/>
      <c r="U74" s="1"/>
      <c r="V74" s="1"/>
      <c r="W74" s="1"/>
      <c r="X74" s="1"/>
      <c r="Y74" s="1"/>
      <c r="Z74" s="1"/>
      <c r="AA74" s="1"/>
    </row>
    <row r="75" ht="15.75" customHeight="1">
      <c r="A75" s="1"/>
      <c r="B75" s="1"/>
      <c r="C75" s="1"/>
      <c r="D75" s="1"/>
      <c r="E75" s="1"/>
      <c r="F75" s="1"/>
      <c r="G75" s="15"/>
      <c r="H75" s="2"/>
      <c r="I75" s="1"/>
      <c r="J75" s="1"/>
      <c r="K75" s="1"/>
      <c r="L75" s="1"/>
      <c r="M75" s="1"/>
      <c r="N75" s="1"/>
      <c r="O75" s="1"/>
      <c r="P75" s="1"/>
      <c r="Q75" s="1"/>
      <c r="R75" s="1"/>
      <c r="S75" s="1"/>
      <c r="T75" s="1"/>
      <c r="U75" s="1"/>
      <c r="V75" s="1"/>
      <c r="W75" s="1"/>
      <c r="X75" s="1"/>
      <c r="Y75" s="1"/>
      <c r="Z75" s="1"/>
      <c r="AA75" s="1"/>
    </row>
    <row r="76" ht="15.75" customHeight="1">
      <c r="A76" s="1"/>
      <c r="B76" s="1"/>
      <c r="C76" s="1"/>
      <c r="D76" s="1"/>
      <c r="E76" s="1"/>
      <c r="F76" s="1"/>
      <c r="G76" s="15"/>
      <c r="H76" s="2"/>
      <c r="I76" s="1"/>
      <c r="J76" s="1"/>
      <c r="K76" s="1"/>
      <c r="L76" s="1"/>
      <c r="M76" s="1"/>
      <c r="N76" s="1"/>
      <c r="O76" s="1"/>
      <c r="P76" s="1"/>
      <c r="Q76" s="1"/>
      <c r="R76" s="1"/>
      <c r="S76" s="1"/>
      <c r="T76" s="1"/>
      <c r="U76" s="1"/>
      <c r="V76" s="1"/>
      <c r="W76" s="1"/>
      <c r="X76" s="1"/>
      <c r="Y76" s="1"/>
      <c r="Z76" s="1"/>
      <c r="AA76" s="1"/>
    </row>
    <row r="77" ht="15.75" customHeight="1">
      <c r="A77" s="1"/>
      <c r="B77" s="1"/>
      <c r="C77" s="1"/>
      <c r="D77" s="1"/>
      <c r="E77" s="1"/>
      <c r="F77" s="1"/>
      <c r="G77" s="2"/>
      <c r="H77" s="2"/>
      <c r="I77" s="1"/>
      <c r="J77" s="1"/>
      <c r="K77" s="1"/>
      <c r="L77" s="1"/>
      <c r="M77" s="1"/>
      <c r="N77" s="1"/>
      <c r="O77" s="1"/>
      <c r="P77" s="1"/>
      <c r="Q77" s="1"/>
      <c r="R77" s="1"/>
      <c r="S77" s="1"/>
      <c r="T77" s="1"/>
      <c r="U77" s="1"/>
      <c r="V77" s="1"/>
      <c r="W77" s="1"/>
      <c r="X77" s="1"/>
      <c r="Y77" s="1"/>
      <c r="Z77" s="1"/>
      <c r="AA77" s="1"/>
    </row>
    <row r="78" ht="15.75" customHeight="1">
      <c r="A78" s="1"/>
      <c r="B78" s="1"/>
      <c r="C78" s="1"/>
      <c r="D78" s="1"/>
      <c r="E78" s="1"/>
      <c r="F78" s="1"/>
      <c r="G78" s="2"/>
      <c r="H78" s="2"/>
      <c r="I78" s="1"/>
      <c r="J78" s="1"/>
      <c r="K78" s="1"/>
      <c r="L78" s="1"/>
      <c r="M78" s="1"/>
      <c r="N78" s="1"/>
      <c r="O78" s="1"/>
      <c r="P78" s="1"/>
      <c r="Q78" s="1"/>
      <c r="R78" s="1"/>
      <c r="S78" s="1"/>
      <c r="T78" s="1"/>
      <c r="U78" s="1"/>
      <c r="V78" s="1"/>
      <c r="W78" s="1"/>
      <c r="X78" s="1"/>
      <c r="Y78" s="1"/>
      <c r="Z78" s="1"/>
      <c r="AA78" s="1"/>
    </row>
    <row r="79" ht="15.75" customHeight="1">
      <c r="A79" s="1"/>
      <c r="B79" s="1"/>
      <c r="C79" s="1"/>
      <c r="D79" s="1"/>
      <c r="E79" s="1"/>
      <c r="F79" s="1"/>
      <c r="G79" s="2"/>
      <c r="H79" s="2"/>
      <c r="I79" s="1"/>
      <c r="J79" s="1"/>
      <c r="K79" s="1"/>
      <c r="L79" s="1"/>
      <c r="M79" s="1"/>
      <c r="N79" s="1"/>
      <c r="O79" s="1"/>
      <c r="P79" s="1"/>
      <c r="Q79" s="1"/>
      <c r="R79" s="1"/>
      <c r="S79" s="1"/>
      <c r="T79" s="1"/>
      <c r="U79" s="1"/>
      <c r="V79" s="1"/>
      <c r="W79" s="1"/>
      <c r="X79" s="1"/>
      <c r="Y79" s="1"/>
      <c r="Z79" s="1"/>
      <c r="AA79" s="1"/>
    </row>
    <row r="80" ht="15.75" customHeight="1">
      <c r="A80" s="1"/>
      <c r="B80" s="1"/>
      <c r="C80" s="1"/>
      <c r="D80" s="1"/>
      <c r="E80" s="1"/>
      <c r="F80" s="1"/>
      <c r="G80" s="2"/>
      <c r="H80" s="2"/>
      <c r="I80" s="1"/>
      <c r="J80" s="1"/>
      <c r="K80" s="1"/>
      <c r="L80" s="1"/>
      <c r="M80" s="1"/>
      <c r="N80" s="1"/>
      <c r="O80" s="1"/>
      <c r="P80" s="1"/>
      <c r="Q80" s="1"/>
      <c r="R80" s="1"/>
      <c r="S80" s="1"/>
      <c r="T80" s="1"/>
      <c r="U80" s="1"/>
      <c r="V80" s="1"/>
      <c r="W80" s="1"/>
      <c r="X80" s="1"/>
      <c r="Y80" s="1"/>
      <c r="Z80" s="1"/>
      <c r="AA80" s="1"/>
    </row>
    <row r="81" ht="15.75" customHeight="1">
      <c r="A81" s="1"/>
      <c r="B81" s="1"/>
      <c r="C81" s="1"/>
      <c r="D81" s="1"/>
      <c r="E81" s="1"/>
      <c r="F81" s="1"/>
      <c r="G81" s="2"/>
      <c r="H81" s="2"/>
      <c r="I81" s="1"/>
      <c r="J81" s="1"/>
      <c r="K81" s="1"/>
      <c r="L81" s="1"/>
      <c r="M81" s="1"/>
      <c r="N81" s="1"/>
      <c r="O81" s="1"/>
      <c r="P81" s="1"/>
      <c r="Q81" s="1"/>
      <c r="R81" s="1"/>
      <c r="S81" s="1"/>
      <c r="T81" s="1"/>
      <c r="U81" s="1"/>
      <c r="V81" s="1"/>
      <c r="W81" s="1"/>
      <c r="X81" s="1"/>
      <c r="Y81" s="1"/>
      <c r="Z81" s="1"/>
      <c r="AA81" s="1"/>
    </row>
    <row r="82" ht="15.75" customHeight="1">
      <c r="A82" s="1"/>
      <c r="B82" s="1"/>
      <c r="C82" s="1"/>
      <c r="D82" s="1"/>
      <c r="E82" s="1"/>
      <c r="F82" s="1"/>
      <c r="G82" s="2"/>
      <c r="H82" s="2"/>
      <c r="I82" s="1"/>
      <c r="J82" s="1"/>
      <c r="K82" s="1"/>
      <c r="L82" s="1"/>
      <c r="M82" s="1"/>
      <c r="N82" s="1"/>
      <c r="O82" s="1"/>
      <c r="P82" s="1"/>
      <c r="Q82" s="1"/>
      <c r="R82" s="1"/>
      <c r="S82" s="1"/>
      <c r="T82" s="1"/>
      <c r="U82" s="1"/>
      <c r="V82" s="1"/>
      <c r="W82" s="1"/>
      <c r="X82" s="1"/>
      <c r="Y82" s="1"/>
      <c r="Z82" s="1"/>
      <c r="AA82" s="1"/>
    </row>
    <row r="83" ht="15.75" customHeight="1">
      <c r="A83" s="1"/>
      <c r="B83" s="1"/>
      <c r="C83" s="1"/>
      <c r="D83" s="1"/>
      <c r="E83" s="1"/>
      <c r="F83" s="1"/>
      <c r="G83" s="2"/>
      <c r="H83" s="2"/>
      <c r="I83" s="1"/>
      <c r="J83" s="1"/>
      <c r="K83" s="1"/>
      <c r="L83" s="1"/>
      <c r="M83" s="1"/>
      <c r="N83" s="1"/>
      <c r="O83" s="1"/>
      <c r="P83" s="1"/>
      <c r="Q83" s="1"/>
      <c r="R83" s="1"/>
      <c r="S83" s="1"/>
      <c r="T83" s="1"/>
      <c r="U83" s="1"/>
      <c r="V83" s="1"/>
      <c r="W83" s="1"/>
      <c r="X83" s="1"/>
      <c r="Y83" s="1"/>
      <c r="Z83" s="1"/>
      <c r="AA83" s="1"/>
    </row>
    <row r="84" ht="15.75" customHeight="1">
      <c r="A84" s="1"/>
      <c r="B84" s="1"/>
      <c r="C84" s="1"/>
      <c r="D84" s="1"/>
      <c r="E84" s="1"/>
      <c r="F84" s="1"/>
      <c r="G84" s="2"/>
      <c r="H84" s="2"/>
      <c r="I84" s="1"/>
      <c r="J84" s="1"/>
      <c r="K84" s="1"/>
      <c r="L84" s="1"/>
      <c r="M84" s="1"/>
      <c r="N84" s="1"/>
      <c r="O84" s="1"/>
      <c r="P84" s="1"/>
      <c r="Q84" s="1"/>
      <c r="R84" s="1"/>
      <c r="S84" s="1"/>
      <c r="T84" s="1"/>
      <c r="U84" s="1"/>
      <c r="V84" s="1"/>
      <c r="W84" s="1"/>
      <c r="X84" s="1"/>
      <c r="Y84" s="1"/>
      <c r="Z84" s="1"/>
      <c r="AA84" s="1"/>
    </row>
    <row r="85" ht="15.75" customHeight="1">
      <c r="A85" s="1"/>
      <c r="B85" s="1"/>
      <c r="C85" s="1"/>
      <c r="D85" s="1"/>
      <c r="E85" s="1"/>
      <c r="F85" s="1"/>
      <c r="G85" s="2"/>
      <c r="H85" s="2"/>
      <c r="I85" s="1"/>
      <c r="J85" s="1"/>
      <c r="K85" s="1"/>
      <c r="L85" s="1"/>
      <c r="M85" s="1"/>
      <c r="N85" s="1"/>
      <c r="O85" s="1"/>
      <c r="P85" s="1"/>
      <c r="Q85" s="1"/>
      <c r="R85" s="1"/>
      <c r="S85" s="1"/>
      <c r="T85" s="1"/>
      <c r="U85" s="1"/>
      <c r="V85" s="1"/>
      <c r="W85" s="1"/>
      <c r="X85" s="1"/>
      <c r="Y85" s="1"/>
      <c r="Z85" s="1"/>
      <c r="AA85" s="1"/>
    </row>
    <row r="86" ht="15.75" customHeight="1">
      <c r="A86" s="1"/>
      <c r="B86" s="1"/>
      <c r="C86" s="1"/>
      <c r="D86" s="1"/>
      <c r="E86" s="1"/>
      <c r="F86" s="1"/>
      <c r="G86" s="2"/>
      <c r="H86" s="2"/>
      <c r="I86" s="1"/>
      <c r="J86" s="1"/>
      <c r="K86" s="1"/>
      <c r="L86" s="1"/>
      <c r="M86" s="1"/>
      <c r="N86" s="1"/>
      <c r="O86" s="1"/>
      <c r="P86" s="1"/>
      <c r="Q86" s="1"/>
      <c r="R86" s="1"/>
      <c r="S86" s="1"/>
      <c r="T86" s="1"/>
      <c r="U86" s="1"/>
      <c r="V86" s="1"/>
      <c r="W86" s="1"/>
      <c r="X86" s="1"/>
      <c r="Y86" s="1"/>
      <c r="Z86" s="1"/>
      <c r="AA86" s="1"/>
    </row>
    <row r="87" ht="15.75" customHeight="1">
      <c r="A87" s="1"/>
      <c r="B87" s="1"/>
      <c r="C87" s="1"/>
      <c r="D87" s="1"/>
      <c r="E87" s="1"/>
      <c r="F87" s="1"/>
      <c r="G87" s="2"/>
      <c r="H87" s="2"/>
      <c r="I87" s="1"/>
      <c r="J87" s="1"/>
      <c r="K87" s="1"/>
      <c r="L87" s="1"/>
      <c r="M87" s="1"/>
      <c r="N87" s="1"/>
      <c r="O87" s="1"/>
      <c r="P87" s="1"/>
      <c r="Q87" s="1"/>
      <c r="R87" s="1"/>
      <c r="S87" s="1"/>
      <c r="T87" s="1"/>
      <c r="U87" s="1"/>
      <c r="V87" s="1"/>
      <c r="W87" s="1"/>
      <c r="X87" s="1"/>
      <c r="Y87" s="1"/>
      <c r="Z87" s="1"/>
      <c r="AA87" s="1"/>
    </row>
    <row r="88" ht="15.75" customHeight="1">
      <c r="A88" s="1"/>
      <c r="B88" s="1"/>
      <c r="C88" s="1"/>
      <c r="D88" s="1"/>
      <c r="E88" s="1"/>
      <c r="F88" s="1"/>
      <c r="G88" s="2"/>
      <c r="H88" s="2"/>
      <c r="I88" s="1"/>
      <c r="J88" s="1"/>
      <c r="K88" s="1"/>
      <c r="L88" s="1"/>
      <c r="M88" s="1"/>
      <c r="N88" s="1"/>
      <c r="O88" s="1"/>
      <c r="P88" s="1"/>
      <c r="Q88" s="1"/>
      <c r="R88" s="1"/>
      <c r="S88" s="1"/>
      <c r="T88" s="1"/>
      <c r="U88" s="1"/>
      <c r="V88" s="1"/>
      <c r="W88" s="1"/>
      <c r="X88" s="1"/>
      <c r="Y88" s="1"/>
      <c r="Z88" s="1"/>
      <c r="AA88" s="1"/>
    </row>
    <row r="89" ht="15.75" customHeight="1">
      <c r="A89" s="1"/>
      <c r="B89" s="1"/>
      <c r="C89" s="1"/>
      <c r="D89" s="1"/>
      <c r="E89" s="1"/>
      <c r="F89" s="1"/>
      <c r="G89" s="2"/>
      <c r="H89" s="2"/>
      <c r="I89" s="1"/>
      <c r="J89" s="1"/>
      <c r="K89" s="1"/>
      <c r="L89" s="1"/>
      <c r="M89" s="1"/>
      <c r="N89" s="1"/>
      <c r="O89" s="1"/>
      <c r="P89" s="1"/>
      <c r="Q89" s="1"/>
      <c r="R89" s="1"/>
      <c r="S89" s="1"/>
      <c r="T89" s="1"/>
      <c r="U89" s="1"/>
      <c r="V89" s="1"/>
      <c r="W89" s="1"/>
      <c r="X89" s="1"/>
      <c r="Y89" s="1"/>
      <c r="Z89" s="1"/>
      <c r="AA89" s="1"/>
    </row>
    <row r="90" ht="15.75" customHeight="1">
      <c r="A90" s="1"/>
      <c r="B90" s="1"/>
      <c r="C90" s="1"/>
      <c r="D90" s="1"/>
      <c r="E90" s="1"/>
      <c r="F90" s="1"/>
      <c r="G90" s="2"/>
      <c r="H90" s="2"/>
      <c r="I90" s="1"/>
      <c r="J90" s="1"/>
      <c r="K90" s="1"/>
      <c r="L90" s="1"/>
      <c r="M90" s="1"/>
      <c r="N90" s="1"/>
      <c r="O90" s="1"/>
      <c r="P90" s="1"/>
      <c r="Q90" s="1"/>
      <c r="R90" s="1"/>
      <c r="S90" s="1"/>
      <c r="T90" s="1"/>
      <c r="U90" s="1"/>
      <c r="V90" s="1"/>
      <c r="W90" s="1"/>
      <c r="X90" s="1"/>
      <c r="Y90" s="1"/>
      <c r="Z90" s="1"/>
      <c r="AA90" s="1"/>
    </row>
    <row r="91" ht="15.75" customHeight="1">
      <c r="A91" s="1"/>
      <c r="B91" s="1"/>
      <c r="C91" s="1"/>
      <c r="D91" s="1"/>
      <c r="E91" s="1"/>
      <c r="F91" s="1"/>
      <c r="G91" s="2"/>
      <c r="H91" s="2"/>
      <c r="I91" s="1"/>
      <c r="J91" s="1"/>
      <c r="K91" s="1"/>
      <c r="L91" s="1"/>
      <c r="M91" s="1"/>
      <c r="N91" s="1"/>
      <c r="O91" s="1"/>
      <c r="P91" s="1"/>
      <c r="Q91" s="1"/>
      <c r="R91" s="1"/>
      <c r="S91" s="1"/>
      <c r="T91" s="1"/>
      <c r="U91" s="1"/>
      <c r="V91" s="1"/>
      <c r="W91" s="1"/>
      <c r="X91" s="1"/>
      <c r="Y91" s="1"/>
      <c r="Z91" s="1"/>
      <c r="AA91" s="1"/>
    </row>
    <row r="92" ht="15.75" customHeight="1">
      <c r="A92" s="1"/>
      <c r="B92" s="1"/>
      <c r="C92" s="1"/>
      <c r="D92" s="1"/>
      <c r="E92" s="1"/>
      <c r="F92" s="1"/>
      <c r="G92" s="2"/>
      <c r="H92" s="2"/>
      <c r="I92" s="1"/>
      <c r="J92" s="1"/>
      <c r="K92" s="1"/>
      <c r="L92" s="1"/>
      <c r="M92" s="1"/>
      <c r="N92" s="1"/>
      <c r="O92" s="1"/>
      <c r="P92" s="1"/>
      <c r="Q92" s="1"/>
      <c r="R92" s="1"/>
      <c r="S92" s="1"/>
      <c r="T92" s="1"/>
      <c r="U92" s="1"/>
      <c r="V92" s="1"/>
      <c r="W92" s="1"/>
      <c r="X92" s="1"/>
      <c r="Y92" s="1"/>
      <c r="Z92" s="1"/>
      <c r="AA92" s="1"/>
    </row>
    <row r="93" ht="15.75" customHeight="1">
      <c r="A93" s="1"/>
      <c r="B93" s="1"/>
      <c r="C93" s="1"/>
      <c r="D93" s="1"/>
      <c r="E93" s="1"/>
      <c r="F93" s="1"/>
      <c r="G93" s="2"/>
      <c r="H93" s="2"/>
      <c r="I93" s="1"/>
      <c r="J93" s="1"/>
      <c r="K93" s="1"/>
      <c r="L93" s="1"/>
      <c r="M93" s="1"/>
      <c r="N93" s="1"/>
      <c r="O93" s="1"/>
      <c r="P93" s="1"/>
      <c r="Q93" s="1"/>
      <c r="R93" s="1"/>
      <c r="S93" s="1"/>
      <c r="T93" s="1"/>
      <c r="U93" s="1"/>
      <c r="V93" s="1"/>
      <c r="W93" s="1"/>
      <c r="X93" s="1"/>
      <c r="Y93" s="1"/>
      <c r="Z93" s="1"/>
      <c r="AA93" s="1"/>
    </row>
    <row r="94" ht="15.75" customHeight="1">
      <c r="A94" s="1"/>
      <c r="B94" s="1"/>
      <c r="C94" s="1"/>
      <c r="D94" s="1"/>
      <c r="E94" s="1"/>
      <c r="F94" s="1"/>
      <c r="G94" s="2"/>
      <c r="H94" s="2"/>
      <c r="I94" s="1"/>
      <c r="J94" s="1"/>
      <c r="K94" s="1"/>
      <c r="L94" s="1"/>
      <c r="M94" s="1"/>
      <c r="N94" s="1"/>
      <c r="O94" s="1"/>
      <c r="P94" s="1"/>
      <c r="Q94" s="1"/>
      <c r="R94" s="1"/>
      <c r="S94" s="1"/>
      <c r="T94" s="1"/>
      <c r="U94" s="1"/>
      <c r="V94" s="1"/>
      <c r="W94" s="1"/>
      <c r="X94" s="1"/>
      <c r="Y94" s="1"/>
      <c r="Z94" s="1"/>
      <c r="AA94" s="1"/>
    </row>
    <row r="95" ht="15.75" customHeight="1">
      <c r="A95" s="1"/>
      <c r="B95" s="1"/>
      <c r="C95" s="1"/>
      <c r="D95" s="1"/>
      <c r="E95" s="1"/>
      <c r="F95" s="1"/>
      <c r="G95" s="2"/>
      <c r="H95" s="2"/>
      <c r="I95" s="1"/>
      <c r="J95" s="1"/>
      <c r="K95" s="1"/>
      <c r="L95" s="1"/>
      <c r="M95" s="1"/>
      <c r="N95" s="1"/>
      <c r="O95" s="1"/>
      <c r="P95" s="1"/>
      <c r="Q95" s="1"/>
      <c r="R95" s="1"/>
      <c r="S95" s="1"/>
      <c r="T95" s="1"/>
      <c r="U95" s="1"/>
      <c r="V95" s="1"/>
      <c r="W95" s="1"/>
      <c r="X95" s="1"/>
      <c r="Y95" s="1"/>
      <c r="Z95" s="1"/>
      <c r="AA95" s="1"/>
    </row>
    <row r="96" ht="15.75" customHeight="1">
      <c r="A96" s="1"/>
      <c r="B96" s="1"/>
      <c r="C96" s="1"/>
      <c r="D96" s="1"/>
      <c r="E96" s="1"/>
      <c r="F96" s="1"/>
      <c r="G96" s="2"/>
      <c r="H96" s="2"/>
      <c r="I96" s="1"/>
      <c r="J96" s="1"/>
      <c r="K96" s="1"/>
      <c r="L96" s="1"/>
      <c r="M96" s="1"/>
      <c r="N96" s="1"/>
      <c r="O96" s="1"/>
      <c r="P96" s="1"/>
      <c r="Q96" s="1"/>
      <c r="R96" s="1"/>
      <c r="S96" s="1"/>
      <c r="T96" s="1"/>
      <c r="U96" s="1"/>
      <c r="V96" s="1"/>
      <c r="W96" s="1"/>
      <c r="X96" s="1"/>
      <c r="Y96" s="1"/>
      <c r="Z96" s="1"/>
      <c r="AA96" s="1"/>
    </row>
    <row r="97" ht="15.75" customHeight="1">
      <c r="A97" s="1"/>
      <c r="B97" s="1"/>
      <c r="C97" s="1"/>
      <c r="D97" s="1"/>
      <c r="E97" s="1"/>
      <c r="F97" s="1"/>
      <c r="G97" s="2"/>
      <c r="H97" s="2"/>
      <c r="I97" s="1"/>
      <c r="J97" s="1"/>
      <c r="K97" s="1"/>
      <c r="L97" s="1"/>
      <c r="M97" s="1"/>
      <c r="N97" s="1"/>
      <c r="O97" s="1"/>
      <c r="P97" s="1"/>
      <c r="Q97" s="1"/>
      <c r="R97" s="1"/>
      <c r="S97" s="1"/>
      <c r="T97" s="1"/>
      <c r="U97" s="1"/>
      <c r="V97" s="1"/>
      <c r="W97" s="1"/>
      <c r="X97" s="1"/>
      <c r="Y97" s="1"/>
      <c r="Z97" s="1"/>
      <c r="AA97" s="1"/>
    </row>
    <row r="98" ht="15.75" customHeight="1">
      <c r="A98" s="1"/>
      <c r="B98" s="1"/>
      <c r="C98" s="1"/>
      <c r="D98" s="1"/>
      <c r="E98" s="1"/>
      <c r="F98" s="1"/>
      <c r="G98" s="2"/>
      <c r="H98" s="2"/>
      <c r="I98" s="1"/>
      <c r="J98" s="1"/>
      <c r="K98" s="1"/>
      <c r="L98" s="1"/>
      <c r="M98" s="1"/>
      <c r="N98" s="1"/>
      <c r="O98" s="1"/>
      <c r="P98" s="1"/>
      <c r="Q98" s="1"/>
      <c r="R98" s="1"/>
      <c r="S98" s="1"/>
      <c r="T98" s="1"/>
      <c r="U98" s="1"/>
      <c r="V98" s="1"/>
      <c r="W98" s="1"/>
      <c r="X98" s="1"/>
      <c r="Y98" s="1"/>
      <c r="Z98" s="1"/>
      <c r="AA98" s="1"/>
    </row>
    <row r="99" ht="15.75" customHeight="1">
      <c r="A99" s="1"/>
      <c r="B99" s="1"/>
      <c r="C99" s="1"/>
      <c r="D99" s="1"/>
      <c r="E99" s="1"/>
      <c r="F99" s="1"/>
      <c r="G99" s="2"/>
      <c r="H99" s="2"/>
      <c r="I99" s="1"/>
      <c r="J99" s="1"/>
      <c r="K99" s="1"/>
      <c r="L99" s="1"/>
      <c r="M99" s="1"/>
      <c r="N99" s="1"/>
      <c r="O99" s="1"/>
      <c r="P99" s="1"/>
      <c r="Q99" s="1"/>
      <c r="R99" s="1"/>
      <c r="S99" s="1"/>
      <c r="T99" s="1"/>
      <c r="U99" s="1"/>
      <c r="V99" s="1"/>
      <c r="W99" s="1"/>
      <c r="X99" s="1"/>
      <c r="Y99" s="1"/>
      <c r="Z99" s="1"/>
      <c r="AA99" s="1"/>
    </row>
    <row r="100" ht="15.75" customHeight="1">
      <c r="A100" s="1"/>
      <c r="B100" s="1"/>
      <c r="C100" s="1"/>
      <c r="D100" s="1"/>
      <c r="E100" s="1"/>
      <c r="F100" s="1"/>
      <c r="G100" s="2"/>
      <c r="H100" s="2"/>
      <c r="I100" s="1"/>
      <c r="J100" s="1"/>
      <c r="K100" s="1"/>
      <c r="L100" s="1"/>
      <c r="M100" s="1"/>
      <c r="N100" s="1"/>
      <c r="O100" s="1"/>
      <c r="P100" s="1"/>
      <c r="Q100" s="1"/>
      <c r="R100" s="1"/>
      <c r="S100" s="1"/>
      <c r="T100" s="1"/>
      <c r="U100" s="1"/>
      <c r="V100" s="1"/>
      <c r="W100" s="1"/>
      <c r="X100" s="1"/>
      <c r="Y100" s="1"/>
      <c r="Z100" s="1"/>
      <c r="AA100" s="1"/>
    </row>
    <row r="101" ht="15.75" customHeight="1">
      <c r="A101" s="1"/>
      <c r="B101" s="1"/>
      <c r="C101" s="1"/>
      <c r="D101" s="1"/>
      <c r="E101" s="1"/>
      <c r="F101" s="1"/>
      <c r="G101" s="2"/>
      <c r="H101" s="2"/>
      <c r="I101" s="1"/>
      <c r="J101" s="1"/>
      <c r="K101" s="1"/>
      <c r="L101" s="1"/>
      <c r="M101" s="1"/>
      <c r="N101" s="1"/>
      <c r="O101" s="1"/>
      <c r="P101" s="1"/>
      <c r="Q101" s="1"/>
      <c r="R101" s="1"/>
      <c r="S101" s="1"/>
      <c r="T101" s="1"/>
      <c r="U101" s="1"/>
      <c r="V101" s="1"/>
      <c r="W101" s="1"/>
      <c r="X101" s="1"/>
      <c r="Y101" s="1"/>
      <c r="Z101" s="1"/>
      <c r="AA101" s="1"/>
    </row>
    <row r="102" ht="15.75" customHeight="1">
      <c r="A102" s="1"/>
      <c r="B102" s="1"/>
      <c r="C102" s="1"/>
      <c r="D102" s="1"/>
      <c r="E102" s="1"/>
      <c r="F102" s="1"/>
      <c r="G102" s="2"/>
      <c r="H102" s="2"/>
      <c r="I102" s="1"/>
      <c r="J102" s="1"/>
      <c r="K102" s="1"/>
      <c r="L102" s="1"/>
      <c r="M102" s="1"/>
      <c r="N102" s="1"/>
      <c r="O102" s="1"/>
      <c r="P102" s="1"/>
      <c r="Q102" s="1"/>
      <c r="R102" s="1"/>
      <c r="S102" s="1"/>
      <c r="T102" s="1"/>
      <c r="U102" s="1"/>
      <c r="V102" s="1"/>
      <c r="W102" s="1"/>
      <c r="X102" s="1"/>
      <c r="Y102" s="1"/>
      <c r="Z102" s="1"/>
      <c r="AA102" s="1"/>
    </row>
    <row r="103" ht="15.75" customHeight="1">
      <c r="A103" s="1"/>
      <c r="B103" s="1"/>
      <c r="C103" s="1"/>
      <c r="D103" s="1"/>
      <c r="E103" s="1"/>
      <c r="F103" s="1"/>
      <c r="G103" s="2"/>
      <c r="H103" s="2"/>
      <c r="I103" s="1"/>
      <c r="J103" s="1"/>
      <c r="K103" s="1"/>
      <c r="L103" s="1"/>
      <c r="M103" s="1"/>
      <c r="N103" s="1"/>
      <c r="O103" s="1"/>
      <c r="P103" s="1"/>
      <c r="Q103" s="1"/>
      <c r="R103" s="1"/>
      <c r="S103" s="1"/>
      <c r="T103" s="1"/>
      <c r="U103" s="1"/>
      <c r="V103" s="1"/>
      <c r="W103" s="1"/>
      <c r="X103" s="1"/>
      <c r="Y103" s="1"/>
      <c r="Z103" s="1"/>
      <c r="AA103" s="1"/>
    </row>
    <row r="104" ht="15.75" customHeight="1">
      <c r="A104" s="1"/>
      <c r="B104" s="1"/>
      <c r="C104" s="1"/>
      <c r="D104" s="1"/>
      <c r="E104" s="1"/>
      <c r="F104" s="1"/>
      <c r="G104" s="2"/>
      <c r="H104" s="2"/>
      <c r="I104" s="1"/>
      <c r="J104" s="1"/>
      <c r="K104" s="1"/>
      <c r="L104" s="1"/>
      <c r="M104" s="1"/>
      <c r="N104" s="1"/>
      <c r="O104" s="1"/>
      <c r="P104" s="1"/>
      <c r="Q104" s="1"/>
      <c r="R104" s="1"/>
      <c r="S104" s="1"/>
      <c r="T104" s="1"/>
      <c r="U104" s="1"/>
      <c r="V104" s="1"/>
      <c r="W104" s="1"/>
      <c r="X104" s="1"/>
      <c r="Y104" s="1"/>
      <c r="Z104" s="1"/>
      <c r="AA104" s="1"/>
    </row>
    <row r="105" ht="15.75" customHeight="1">
      <c r="A105" s="1"/>
      <c r="B105" s="1"/>
      <c r="C105" s="1"/>
      <c r="D105" s="1"/>
      <c r="E105" s="1"/>
      <c r="F105" s="1"/>
      <c r="G105" s="2"/>
      <c r="H105" s="2"/>
      <c r="I105" s="1"/>
      <c r="J105" s="1"/>
      <c r="K105" s="1"/>
      <c r="L105" s="1"/>
      <c r="M105" s="1"/>
      <c r="N105" s="1"/>
      <c r="O105" s="1"/>
      <c r="P105" s="1"/>
      <c r="Q105" s="1"/>
      <c r="R105" s="1"/>
      <c r="S105" s="1"/>
      <c r="T105" s="1"/>
      <c r="U105" s="1"/>
      <c r="V105" s="1"/>
      <c r="W105" s="1"/>
      <c r="X105" s="1"/>
      <c r="Y105" s="1"/>
      <c r="Z105" s="1"/>
      <c r="AA105" s="1"/>
    </row>
    <row r="106" ht="15.75" customHeight="1">
      <c r="A106" s="1"/>
      <c r="B106" s="1"/>
      <c r="C106" s="1"/>
      <c r="D106" s="1"/>
      <c r="E106" s="1"/>
      <c r="F106" s="1"/>
      <c r="G106" s="2"/>
      <c r="H106" s="2"/>
      <c r="I106" s="1"/>
      <c r="J106" s="1"/>
      <c r="K106" s="1"/>
      <c r="L106" s="1"/>
      <c r="M106" s="1"/>
      <c r="N106" s="1"/>
      <c r="O106" s="1"/>
      <c r="P106" s="1"/>
      <c r="Q106" s="1"/>
      <c r="R106" s="1"/>
      <c r="S106" s="1"/>
      <c r="T106" s="1"/>
      <c r="U106" s="1"/>
      <c r="V106" s="1"/>
      <c r="W106" s="1"/>
      <c r="X106" s="1"/>
      <c r="Y106" s="1"/>
      <c r="Z106" s="1"/>
      <c r="AA106" s="1"/>
    </row>
    <row r="107" ht="15.75" customHeight="1">
      <c r="A107" s="1"/>
      <c r="B107" s="1"/>
      <c r="C107" s="1"/>
      <c r="D107" s="1"/>
      <c r="E107" s="1"/>
      <c r="F107" s="1"/>
      <c r="G107" s="2"/>
      <c r="H107" s="2"/>
      <c r="I107" s="1"/>
      <c r="J107" s="1"/>
      <c r="K107" s="1"/>
      <c r="L107" s="1"/>
      <c r="M107" s="1"/>
      <c r="N107" s="1"/>
      <c r="O107" s="1"/>
      <c r="P107" s="1"/>
      <c r="Q107" s="1"/>
      <c r="R107" s="1"/>
      <c r="S107" s="1"/>
      <c r="T107" s="1"/>
      <c r="U107" s="1"/>
      <c r="V107" s="1"/>
      <c r="W107" s="1"/>
      <c r="X107" s="1"/>
      <c r="Y107" s="1"/>
      <c r="Z107" s="1"/>
      <c r="AA107" s="1"/>
    </row>
    <row r="108" ht="15.75" customHeight="1">
      <c r="A108" s="1"/>
      <c r="B108" s="1"/>
      <c r="C108" s="1"/>
      <c r="D108" s="1"/>
      <c r="E108" s="1"/>
      <c r="F108" s="1"/>
      <c r="G108" s="2"/>
      <c r="H108" s="2"/>
      <c r="I108" s="1"/>
      <c r="J108" s="1"/>
      <c r="K108" s="1"/>
      <c r="L108" s="1"/>
      <c r="M108" s="1"/>
      <c r="N108" s="1"/>
      <c r="O108" s="1"/>
      <c r="P108" s="1"/>
      <c r="Q108" s="1"/>
      <c r="R108" s="1"/>
      <c r="S108" s="1"/>
      <c r="T108" s="1"/>
      <c r="U108" s="1"/>
      <c r="V108" s="1"/>
      <c r="W108" s="1"/>
      <c r="X108" s="1"/>
      <c r="Y108" s="1"/>
      <c r="Z108" s="1"/>
      <c r="AA108" s="1"/>
    </row>
    <row r="109" ht="15.75" customHeight="1">
      <c r="A109" s="1"/>
      <c r="B109" s="1"/>
      <c r="C109" s="1"/>
      <c r="D109" s="1"/>
      <c r="E109" s="1"/>
      <c r="F109" s="1"/>
      <c r="G109" s="2"/>
      <c r="H109" s="2"/>
      <c r="I109" s="1"/>
      <c r="J109" s="1"/>
      <c r="K109" s="1"/>
      <c r="L109" s="1"/>
      <c r="M109" s="1"/>
      <c r="N109" s="1"/>
      <c r="O109" s="1"/>
      <c r="P109" s="1"/>
      <c r="Q109" s="1"/>
      <c r="R109" s="1"/>
      <c r="S109" s="1"/>
      <c r="T109" s="1"/>
      <c r="U109" s="1"/>
      <c r="V109" s="1"/>
      <c r="W109" s="1"/>
      <c r="X109" s="1"/>
      <c r="Y109" s="1"/>
      <c r="Z109" s="1"/>
      <c r="AA109" s="1"/>
    </row>
    <row r="110" ht="15.75" customHeight="1">
      <c r="A110" s="1"/>
      <c r="B110" s="1"/>
      <c r="C110" s="1"/>
      <c r="D110" s="1"/>
      <c r="E110" s="1"/>
      <c r="F110" s="1"/>
      <c r="G110" s="2"/>
      <c r="H110" s="2"/>
      <c r="I110" s="1"/>
      <c r="J110" s="1"/>
      <c r="K110" s="1"/>
      <c r="L110" s="1"/>
      <c r="M110" s="1"/>
      <c r="N110" s="1"/>
      <c r="O110" s="1"/>
      <c r="P110" s="1"/>
      <c r="Q110" s="1"/>
      <c r="R110" s="1"/>
      <c r="S110" s="1"/>
      <c r="T110" s="1"/>
      <c r="U110" s="1"/>
      <c r="V110" s="1"/>
      <c r="W110" s="1"/>
      <c r="X110" s="1"/>
      <c r="Y110" s="1"/>
      <c r="Z110" s="1"/>
      <c r="AA110" s="1"/>
    </row>
    <row r="111" ht="15.75" customHeight="1">
      <c r="A111" s="1"/>
      <c r="B111" s="1"/>
      <c r="C111" s="1"/>
      <c r="D111" s="1"/>
      <c r="E111" s="1"/>
      <c r="F111" s="1"/>
      <c r="G111" s="2"/>
      <c r="H111" s="2"/>
      <c r="I111" s="1"/>
      <c r="J111" s="1"/>
      <c r="K111" s="1"/>
      <c r="L111" s="1"/>
      <c r="M111" s="1"/>
      <c r="N111" s="1"/>
      <c r="O111" s="1"/>
      <c r="P111" s="1"/>
      <c r="Q111" s="1"/>
      <c r="R111" s="1"/>
      <c r="S111" s="1"/>
      <c r="T111" s="1"/>
      <c r="U111" s="1"/>
      <c r="V111" s="1"/>
      <c r="W111" s="1"/>
      <c r="X111" s="1"/>
      <c r="Y111" s="1"/>
      <c r="Z111" s="1"/>
      <c r="AA111" s="1"/>
    </row>
    <row r="112" ht="15.75" customHeight="1">
      <c r="A112" s="1"/>
      <c r="B112" s="1"/>
      <c r="C112" s="1"/>
      <c r="D112" s="1"/>
      <c r="E112" s="1"/>
      <c r="F112" s="1"/>
      <c r="G112" s="2"/>
      <c r="H112" s="2"/>
      <c r="I112" s="1"/>
      <c r="J112" s="1"/>
      <c r="K112" s="1"/>
      <c r="L112" s="1"/>
      <c r="M112" s="1"/>
      <c r="N112" s="1"/>
      <c r="O112" s="1"/>
      <c r="P112" s="1"/>
      <c r="Q112" s="1"/>
      <c r="R112" s="1"/>
      <c r="S112" s="1"/>
      <c r="T112" s="1"/>
      <c r="U112" s="1"/>
      <c r="V112" s="1"/>
      <c r="W112" s="1"/>
      <c r="X112" s="1"/>
      <c r="Y112" s="1"/>
      <c r="Z112" s="1"/>
      <c r="AA112" s="1"/>
    </row>
    <row r="113" ht="15.75" customHeight="1">
      <c r="A113" s="1"/>
      <c r="B113" s="1"/>
      <c r="C113" s="1"/>
      <c r="D113" s="1"/>
      <c r="E113" s="1"/>
      <c r="F113" s="1"/>
      <c r="G113" s="2"/>
      <c r="H113" s="2"/>
      <c r="I113" s="1"/>
      <c r="J113" s="1"/>
      <c r="K113" s="1"/>
      <c r="L113" s="1"/>
      <c r="M113" s="1"/>
      <c r="N113" s="1"/>
      <c r="O113" s="1"/>
      <c r="P113" s="1"/>
      <c r="Q113" s="1"/>
      <c r="R113" s="1"/>
      <c r="S113" s="1"/>
      <c r="T113" s="1"/>
      <c r="U113" s="1"/>
      <c r="V113" s="1"/>
      <c r="W113" s="1"/>
      <c r="X113" s="1"/>
      <c r="Y113" s="1"/>
      <c r="Z113" s="1"/>
      <c r="AA113" s="1"/>
    </row>
    <row r="114" ht="15.75" customHeight="1">
      <c r="A114" s="1"/>
      <c r="B114" s="1"/>
      <c r="C114" s="1"/>
      <c r="D114" s="1"/>
      <c r="E114" s="1"/>
      <c r="F114" s="1"/>
      <c r="G114" s="2"/>
      <c r="H114" s="2"/>
      <c r="I114" s="1"/>
      <c r="J114" s="1"/>
      <c r="K114" s="1"/>
      <c r="L114" s="1"/>
      <c r="M114" s="1"/>
      <c r="N114" s="1"/>
      <c r="O114" s="1"/>
      <c r="P114" s="1"/>
      <c r="Q114" s="1"/>
      <c r="R114" s="1"/>
      <c r="S114" s="1"/>
      <c r="T114" s="1"/>
      <c r="U114" s="1"/>
      <c r="V114" s="1"/>
      <c r="W114" s="1"/>
      <c r="X114" s="1"/>
      <c r="Y114" s="1"/>
      <c r="Z114" s="1"/>
      <c r="AA114" s="1"/>
    </row>
    <row r="115" ht="15.75" customHeight="1">
      <c r="A115" s="1"/>
      <c r="B115" s="1"/>
      <c r="C115" s="1"/>
      <c r="D115" s="1"/>
      <c r="E115" s="1"/>
      <c r="F115" s="1"/>
      <c r="G115" s="2"/>
      <c r="H115" s="2"/>
      <c r="I115" s="1"/>
      <c r="J115" s="1"/>
      <c r="K115" s="1"/>
      <c r="L115" s="1"/>
      <c r="M115" s="1"/>
      <c r="N115" s="1"/>
      <c r="O115" s="1"/>
      <c r="P115" s="1"/>
      <c r="Q115" s="1"/>
      <c r="R115" s="1"/>
      <c r="S115" s="1"/>
      <c r="T115" s="1"/>
      <c r="U115" s="1"/>
      <c r="V115" s="1"/>
      <c r="W115" s="1"/>
      <c r="X115" s="1"/>
      <c r="Y115" s="1"/>
      <c r="Z115" s="1"/>
      <c r="AA115" s="1"/>
    </row>
    <row r="116" ht="15.75" customHeight="1">
      <c r="A116" s="1"/>
      <c r="B116" s="1"/>
      <c r="C116" s="1"/>
      <c r="D116" s="1"/>
      <c r="E116" s="1"/>
      <c r="F116" s="1"/>
      <c r="G116" s="2"/>
      <c r="H116" s="2"/>
      <c r="I116" s="1"/>
      <c r="J116" s="1"/>
      <c r="K116" s="1"/>
      <c r="L116" s="1"/>
      <c r="M116" s="1"/>
      <c r="N116" s="1"/>
      <c r="O116" s="1"/>
      <c r="P116" s="1"/>
      <c r="Q116" s="1"/>
      <c r="R116" s="1"/>
      <c r="S116" s="1"/>
      <c r="T116" s="1"/>
      <c r="U116" s="1"/>
      <c r="V116" s="1"/>
      <c r="W116" s="1"/>
      <c r="X116" s="1"/>
      <c r="Y116" s="1"/>
      <c r="Z116" s="1"/>
      <c r="AA116" s="1"/>
    </row>
    <row r="117" ht="15.75" customHeight="1">
      <c r="A117" s="1"/>
      <c r="B117" s="1"/>
      <c r="C117" s="1"/>
      <c r="D117" s="1"/>
      <c r="E117" s="1"/>
      <c r="F117" s="1"/>
      <c r="G117" s="2"/>
      <c r="H117" s="2"/>
      <c r="I117" s="1"/>
      <c r="J117" s="1"/>
      <c r="K117" s="1"/>
      <c r="L117" s="1"/>
      <c r="M117" s="1"/>
      <c r="N117" s="1"/>
      <c r="O117" s="1"/>
      <c r="P117" s="1"/>
      <c r="Q117" s="1"/>
      <c r="R117" s="1"/>
      <c r="S117" s="1"/>
      <c r="T117" s="1"/>
      <c r="U117" s="1"/>
      <c r="V117" s="1"/>
      <c r="W117" s="1"/>
      <c r="X117" s="1"/>
      <c r="Y117" s="1"/>
      <c r="Z117" s="1"/>
      <c r="AA117" s="1"/>
    </row>
    <row r="118" ht="15.75" customHeight="1">
      <c r="A118" s="1"/>
      <c r="B118" s="1"/>
      <c r="C118" s="1"/>
      <c r="D118" s="1"/>
      <c r="E118" s="1"/>
      <c r="F118" s="1"/>
      <c r="G118" s="2"/>
      <c r="H118" s="2"/>
      <c r="I118" s="1"/>
      <c r="J118" s="1"/>
      <c r="K118" s="1"/>
      <c r="L118" s="1"/>
      <c r="M118" s="1"/>
      <c r="N118" s="1"/>
      <c r="O118" s="1"/>
      <c r="P118" s="1"/>
      <c r="Q118" s="1"/>
      <c r="R118" s="1"/>
      <c r="S118" s="1"/>
      <c r="T118" s="1"/>
      <c r="U118" s="1"/>
      <c r="V118" s="1"/>
      <c r="W118" s="1"/>
      <c r="X118" s="1"/>
      <c r="Y118" s="1"/>
      <c r="Z118" s="1"/>
      <c r="AA118" s="1"/>
    </row>
    <row r="119" ht="15.75" customHeight="1">
      <c r="A119" s="1"/>
      <c r="B119" s="1"/>
      <c r="C119" s="1"/>
      <c r="D119" s="1"/>
      <c r="E119" s="1"/>
      <c r="F119" s="1"/>
      <c r="G119" s="2"/>
      <c r="H119" s="2"/>
      <c r="I119" s="1"/>
      <c r="J119" s="1"/>
      <c r="K119" s="1"/>
      <c r="L119" s="1"/>
      <c r="M119" s="1"/>
      <c r="N119" s="1"/>
      <c r="O119" s="1"/>
      <c r="P119" s="1"/>
      <c r="Q119" s="1"/>
      <c r="R119" s="1"/>
      <c r="S119" s="1"/>
      <c r="T119" s="1"/>
      <c r="U119" s="1"/>
      <c r="V119" s="1"/>
      <c r="W119" s="1"/>
      <c r="X119" s="1"/>
      <c r="Y119" s="1"/>
      <c r="Z119" s="1"/>
      <c r="AA119" s="1"/>
    </row>
    <row r="120" ht="15.75" customHeight="1">
      <c r="A120" s="1"/>
      <c r="B120" s="1"/>
      <c r="C120" s="1"/>
      <c r="D120" s="1"/>
      <c r="E120" s="1"/>
      <c r="F120" s="1"/>
      <c r="G120" s="2"/>
      <c r="H120" s="2"/>
      <c r="I120" s="1"/>
      <c r="J120" s="1"/>
      <c r="K120" s="1"/>
      <c r="L120" s="1"/>
      <c r="M120" s="1"/>
      <c r="N120" s="1"/>
      <c r="O120" s="1"/>
      <c r="P120" s="1"/>
      <c r="Q120" s="1"/>
      <c r="R120" s="1"/>
      <c r="S120" s="1"/>
      <c r="T120" s="1"/>
      <c r="U120" s="1"/>
      <c r="V120" s="1"/>
      <c r="W120" s="1"/>
      <c r="X120" s="1"/>
      <c r="Y120" s="1"/>
      <c r="Z120" s="1"/>
      <c r="AA120" s="1"/>
    </row>
    <row r="121" ht="15.75" customHeight="1">
      <c r="A121" s="1"/>
      <c r="B121" s="1"/>
      <c r="C121" s="1"/>
      <c r="D121" s="1"/>
      <c r="E121" s="1"/>
      <c r="F121" s="1"/>
      <c r="G121" s="2"/>
      <c r="H121" s="2"/>
      <c r="I121" s="1"/>
      <c r="J121" s="1"/>
      <c r="K121" s="1"/>
      <c r="L121" s="1"/>
      <c r="M121" s="1"/>
      <c r="N121" s="1"/>
      <c r="O121" s="1"/>
      <c r="P121" s="1"/>
      <c r="Q121" s="1"/>
      <c r="R121" s="1"/>
      <c r="S121" s="1"/>
      <c r="T121" s="1"/>
      <c r="U121" s="1"/>
      <c r="V121" s="1"/>
      <c r="W121" s="1"/>
      <c r="X121" s="1"/>
      <c r="Y121" s="1"/>
      <c r="Z121" s="1"/>
      <c r="AA121" s="1"/>
    </row>
    <row r="122" ht="15.75" customHeight="1">
      <c r="A122" s="1"/>
      <c r="B122" s="1"/>
      <c r="C122" s="1"/>
      <c r="D122" s="1"/>
      <c r="E122" s="1"/>
      <c r="F122" s="1"/>
      <c r="G122" s="1"/>
      <c r="H122" s="2"/>
      <c r="I122" s="1"/>
      <c r="J122" s="1"/>
      <c r="K122" s="1"/>
      <c r="L122" s="1"/>
      <c r="M122" s="1"/>
      <c r="N122" s="1"/>
      <c r="O122" s="1"/>
      <c r="P122" s="1"/>
      <c r="Q122" s="1"/>
      <c r="R122" s="1"/>
      <c r="S122" s="1"/>
      <c r="T122" s="1"/>
      <c r="U122" s="1"/>
      <c r="V122" s="1"/>
      <c r="W122" s="1"/>
      <c r="X122" s="1"/>
      <c r="Y122" s="1"/>
      <c r="Z122" s="1"/>
      <c r="AA122" s="1"/>
    </row>
    <row r="123" ht="15.75" customHeight="1">
      <c r="A123" s="1"/>
      <c r="B123" s="1"/>
      <c r="C123" s="1"/>
      <c r="D123" s="1"/>
      <c r="E123" s="1"/>
      <c r="F123" s="1"/>
      <c r="G123" s="1"/>
      <c r="H123" s="2"/>
      <c r="I123" s="1"/>
      <c r="J123" s="1"/>
      <c r="K123" s="1"/>
      <c r="L123" s="1"/>
      <c r="M123" s="1"/>
      <c r="N123" s="1"/>
      <c r="O123" s="1"/>
      <c r="P123" s="1"/>
      <c r="Q123" s="1"/>
      <c r="R123" s="1"/>
      <c r="S123" s="1"/>
      <c r="T123" s="1"/>
      <c r="U123" s="1"/>
      <c r="V123" s="1"/>
      <c r="W123" s="1"/>
      <c r="X123" s="1"/>
      <c r="Y123" s="1"/>
      <c r="Z123" s="1"/>
      <c r="AA123" s="1"/>
    </row>
    <row r="124" ht="15.75" customHeight="1">
      <c r="A124" s="1"/>
      <c r="B124" s="1"/>
      <c r="C124" s="1"/>
      <c r="D124" s="1"/>
      <c r="E124" s="1"/>
      <c r="F124" s="1"/>
      <c r="G124" s="1"/>
      <c r="H124" s="2"/>
      <c r="I124" s="1"/>
      <c r="J124" s="1"/>
      <c r="K124" s="1"/>
      <c r="L124" s="1"/>
      <c r="M124" s="1"/>
      <c r="N124" s="1"/>
      <c r="O124" s="1"/>
      <c r="P124" s="1"/>
      <c r="Q124" s="1"/>
      <c r="R124" s="1"/>
      <c r="S124" s="1"/>
      <c r="T124" s="1"/>
      <c r="U124" s="1"/>
      <c r="V124" s="1"/>
      <c r="W124" s="1"/>
      <c r="X124" s="1"/>
      <c r="Y124" s="1"/>
      <c r="Z124" s="1"/>
      <c r="AA124" s="1"/>
    </row>
    <row r="125" ht="15.75" customHeight="1">
      <c r="A125" s="1"/>
      <c r="B125" s="1"/>
      <c r="C125" s="1"/>
      <c r="D125" s="1"/>
      <c r="E125" s="1"/>
      <c r="F125" s="1"/>
      <c r="G125" s="1"/>
      <c r="H125" s="2"/>
      <c r="I125" s="1"/>
      <c r="J125" s="1"/>
      <c r="K125" s="1"/>
      <c r="L125" s="1"/>
      <c r="M125" s="1"/>
      <c r="N125" s="1"/>
      <c r="O125" s="1"/>
      <c r="P125" s="1"/>
      <c r="Q125" s="1"/>
      <c r="R125" s="1"/>
      <c r="S125" s="1"/>
      <c r="T125" s="1"/>
      <c r="U125" s="1"/>
      <c r="V125" s="1"/>
      <c r="W125" s="1"/>
      <c r="X125" s="1"/>
      <c r="Y125" s="1"/>
      <c r="Z125" s="1"/>
      <c r="AA125" s="1"/>
    </row>
    <row r="126" ht="15.75" customHeight="1">
      <c r="A126" s="1"/>
      <c r="B126" s="1"/>
      <c r="C126" s="1"/>
      <c r="D126" s="1"/>
      <c r="E126" s="1"/>
      <c r="F126" s="1"/>
      <c r="G126" s="1"/>
      <c r="H126" s="2"/>
      <c r="I126" s="1"/>
      <c r="J126" s="1"/>
      <c r="K126" s="1"/>
      <c r="L126" s="1"/>
      <c r="M126" s="1"/>
      <c r="N126" s="1"/>
      <c r="O126" s="1"/>
      <c r="P126" s="1"/>
      <c r="Q126" s="1"/>
      <c r="R126" s="1"/>
      <c r="S126" s="1"/>
      <c r="T126" s="1"/>
      <c r="U126" s="1"/>
      <c r="V126" s="1"/>
      <c r="W126" s="1"/>
      <c r="X126" s="1"/>
      <c r="Y126" s="1"/>
      <c r="Z126" s="1"/>
      <c r="AA126" s="1"/>
    </row>
    <row r="127" ht="15.75" customHeight="1">
      <c r="A127" s="1"/>
      <c r="B127" s="1"/>
      <c r="C127" s="1"/>
      <c r="D127" s="1"/>
      <c r="E127" s="1"/>
      <c r="F127" s="1"/>
      <c r="G127" s="1"/>
      <c r="H127" s="2"/>
      <c r="I127" s="1"/>
      <c r="J127" s="1"/>
      <c r="K127" s="1"/>
      <c r="L127" s="1"/>
      <c r="M127" s="1"/>
      <c r="N127" s="1"/>
      <c r="O127" s="1"/>
      <c r="P127" s="1"/>
      <c r="Q127" s="1"/>
      <c r="R127" s="1"/>
      <c r="S127" s="1"/>
      <c r="T127" s="1"/>
      <c r="U127" s="1"/>
      <c r="V127" s="1"/>
      <c r="W127" s="1"/>
      <c r="X127" s="1"/>
      <c r="Y127" s="1"/>
      <c r="Z127" s="1"/>
      <c r="AA127" s="1"/>
    </row>
    <row r="128" ht="15.75" customHeight="1">
      <c r="A128" s="1"/>
      <c r="B128" s="1"/>
      <c r="C128" s="1"/>
      <c r="D128" s="1"/>
      <c r="E128" s="1"/>
      <c r="F128" s="1"/>
      <c r="G128" s="1"/>
      <c r="H128" s="2"/>
      <c r="I128" s="1"/>
      <c r="J128" s="1"/>
      <c r="K128" s="1"/>
      <c r="L128" s="1"/>
      <c r="M128" s="1"/>
      <c r="N128" s="1"/>
      <c r="O128" s="1"/>
      <c r="P128" s="1"/>
      <c r="Q128" s="1"/>
      <c r="R128" s="1"/>
      <c r="S128" s="1"/>
      <c r="T128" s="1"/>
      <c r="U128" s="1"/>
      <c r="V128" s="1"/>
      <c r="W128" s="1"/>
      <c r="X128" s="1"/>
      <c r="Y128" s="1"/>
      <c r="Z128" s="1"/>
      <c r="AA128" s="1"/>
    </row>
    <row r="129" ht="15.75" customHeight="1">
      <c r="A129" s="1"/>
      <c r="B129" s="1"/>
      <c r="C129" s="1"/>
      <c r="D129" s="1"/>
      <c r="E129" s="1"/>
      <c r="F129" s="1"/>
      <c r="G129" s="1"/>
      <c r="H129" s="2"/>
      <c r="I129" s="1"/>
      <c r="J129" s="1"/>
      <c r="K129" s="1"/>
      <c r="L129" s="1"/>
      <c r="M129" s="1"/>
      <c r="N129" s="1"/>
      <c r="O129" s="1"/>
      <c r="P129" s="1"/>
      <c r="Q129" s="1"/>
      <c r="R129" s="1"/>
      <c r="S129" s="1"/>
      <c r="T129" s="1"/>
      <c r="U129" s="1"/>
      <c r="V129" s="1"/>
      <c r="W129" s="1"/>
      <c r="X129" s="1"/>
      <c r="Y129" s="1"/>
      <c r="Z129" s="1"/>
      <c r="AA129" s="1"/>
    </row>
    <row r="130" ht="15.75" customHeight="1">
      <c r="A130" s="1"/>
      <c r="B130" s="1"/>
      <c r="C130" s="1"/>
      <c r="D130" s="1"/>
      <c r="E130" s="1"/>
      <c r="F130" s="1"/>
      <c r="G130" s="1"/>
      <c r="H130" s="2"/>
      <c r="I130" s="1"/>
      <c r="J130" s="1"/>
      <c r="K130" s="1"/>
      <c r="L130" s="1"/>
      <c r="M130" s="1"/>
      <c r="N130" s="1"/>
      <c r="O130" s="1"/>
      <c r="P130" s="1"/>
      <c r="Q130" s="1"/>
      <c r="R130" s="1"/>
      <c r="S130" s="1"/>
      <c r="T130" s="1"/>
      <c r="U130" s="1"/>
      <c r="V130" s="1"/>
      <c r="W130" s="1"/>
      <c r="X130" s="1"/>
      <c r="Y130" s="1"/>
      <c r="Z130" s="1"/>
      <c r="AA130" s="1"/>
    </row>
    <row r="131" ht="15.75" customHeight="1">
      <c r="A131" s="1"/>
      <c r="B131" s="1"/>
      <c r="C131" s="1"/>
      <c r="D131" s="1"/>
      <c r="E131" s="1"/>
      <c r="F131" s="1"/>
      <c r="G131" s="1"/>
      <c r="H131" s="2"/>
      <c r="I131" s="1"/>
      <c r="J131" s="1"/>
      <c r="K131" s="1"/>
      <c r="L131" s="1"/>
      <c r="M131" s="1"/>
      <c r="N131" s="1"/>
      <c r="O131" s="1"/>
      <c r="P131" s="1"/>
      <c r="Q131" s="1"/>
      <c r="R131" s="1"/>
      <c r="S131" s="1"/>
      <c r="T131" s="1"/>
      <c r="U131" s="1"/>
      <c r="V131" s="1"/>
      <c r="W131" s="1"/>
      <c r="X131" s="1"/>
      <c r="Y131" s="1"/>
      <c r="Z131" s="1"/>
      <c r="AA131" s="1"/>
    </row>
    <row r="132" ht="15.75" customHeight="1">
      <c r="A132" s="1"/>
      <c r="B132" s="1"/>
      <c r="C132" s="1"/>
      <c r="D132" s="1"/>
      <c r="E132" s="1"/>
      <c r="F132" s="1"/>
      <c r="G132" s="1"/>
      <c r="H132" s="2"/>
      <c r="I132" s="1"/>
      <c r="J132" s="1"/>
      <c r="K132" s="1"/>
      <c r="L132" s="1"/>
      <c r="M132" s="1"/>
      <c r="N132" s="1"/>
      <c r="O132" s="1"/>
      <c r="P132" s="1"/>
      <c r="Q132" s="1"/>
      <c r="R132" s="1"/>
      <c r="S132" s="1"/>
      <c r="T132" s="1"/>
      <c r="U132" s="1"/>
      <c r="V132" s="1"/>
      <c r="W132" s="1"/>
      <c r="X132" s="1"/>
      <c r="Y132" s="1"/>
      <c r="Z132" s="1"/>
      <c r="AA132" s="1"/>
    </row>
    <row r="133" ht="15.75" customHeight="1">
      <c r="A133" s="1"/>
      <c r="B133" s="1"/>
      <c r="C133" s="1"/>
      <c r="D133" s="1"/>
      <c r="E133" s="1"/>
      <c r="F133" s="1"/>
      <c r="G133" s="1"/>
      <c r="H133" s="2"/>
      <c r="I133" s="1"/>
      <c r="J133" s="1"/>
      <c r="K133" s="1"/>
      <c r="L133" s="1"/>
      <c r="M133" s="1"/>
      <c r="N133" s="1"/>
      <c r="O133" s="1"/>
      <c r="P133" s="1"/>
      <c r="Q133" s="1"/>
      <c r="R133" s="1"/>
      <c r="S133" s="1"/>
      <c r="T133" s="1"/>
      <c r="U133" s="1"/>
      <c r="V133" s="1"/>
      <c r="W133" s="1"/>
      <c r="X133" s="1"/>
      <c r="Y133" s="1"/>
      <c r="Z133" s="1"/>
      <c r="AA133" s="1"/>
    </row>
    <row r="134" ht="15.75" customHeight="1">
      <c r="A134" s="1"/>
      <c r="B134" s="1"/>
      <c r="C134" s="1"/>
      <c r="D134" s="1"/>
      <c r="E134" s="1"/>
      <c r="F134" s="1"/>
      <c r="G134" s="1"/>
      <c r="H134" s="2"/>
      <c r="I134" s="1"/>
      <c r="J134" s="1"/>
      <c r="K134" s="1"/>
      <c r="L134" s="1"/>
      <c r="M134" s="1"/>
      <c r="N134" s="1"/>
      <c r="O134" s="1"/>
      <c r="P134" s="1"/>
      <c r="Q134" s="1"/>
      <c r="R134" s="1"/>
      <c r="S134" s="1"/>
      <c r="T134" s="1"/>
      <c r="U134" s="1"/>
      <c r="V134" s="1"/>
      <c r="W134" s="1"/>
      <c r="X134" s="1"/>
      <c r="Y134" s="1"/>
      <c r="Z134" s="1"/>
      <c r="AA134" s="1"/>
    </row>
    <row r="135" ht="15.75" customHeight="1">
      <c r="A135" s="1"/>
      <c r="B135" s="1"/>
      <c r="C135" s="1"/>
      <c r="D135" s="1"/>
      <c r="E135" s="1"/>
      <c r="F135" s="1"/>
      <c r="G135" s="1"/>
      <c r="H135" s="2"/>
      <c r="I135" s="1"/>
      <c r="J135" s="1"/>
      <c r="K135" s="1"/>
      <c r="L135" s="1"/>
      <c r="M135" s="1"/>
      <c r="N135" s="1"/>
      <c r="O135" s="1"/>
      <c r="P135" s="1"/>
      <c r="Q135" s="1"/>
      <c r="R135" s="1"/>
      <c r="S135" s="1"/>
      <c r="T135" s="1"/>
      <c r="U135" s="1"/>
      <c r="V135" s="1"/>
      <c r="W135" s="1"/>
      <c r="X135" s="1"/>
      <c r="Y135" s="1"/>
      <c r="Z135" s="1"/>
      <c r="AA135" s="1"/>
    </row>
    <row r="136" ht="15.75" customHeight="1">
      <c r="A136" s="1"/>
      <c r="B136" s="1"/>
      <c r="C136" s="1"/>
      <c r="D136" s="1"/>
      <c r="E136" s="1"/>
      <c r="F136" s="1"/>
      <c r="G136" s="1"/>
      <c r="H136" s="2"/>
      <c r="I136" s="1"/>
      <c r="J136" s="1"/>
      <c r="K136" s="1"/>
      <c r="L136" s="1"/>
      <c r="M136" s="1"/>
      <c r="N136" s="1"/>
      <c r="O136" s="1"/>
      <c r="P136" s="1"/>
      <c r="Q136" s="1"/>
      <c r="R136" s="1"/>
      <c r="S136" s="1"/>
      <c r="T136" s="1"/>
      <c r="U136" s="1"/>
      <c r="V136" s="1"/>
      <c r="W136" s="1"/>
      <c r="X136" s="1"/>
      <c r="Y136" s="1"/>
      <c r="Z136" s="1"/>
      <c r="AA136" s="1"/>
    </row>
    <row r="137" ht="15.75" customHeight="1">
      <c r="A137" s="1"/>
      <c r="B137" s="1"/>
      <c r="C137" s="1"/>
      <c r="D137" s="1"/>
      <c r="E137" s="1"/>
      <c r="F137" s="1"/>
      <c r="G137" s="1"/>
      <c r="H137" s="2"/>
      <c r="I137" s="1"/>
      <c r="J137" s="1"/>
      <c r="K137" s="1"/>
      <c r="L137" s="1"/>
      <c r="M137" s="1"/>
      <c r="N137" s="1"/>
      <c r="O137" s="1"/>
      <c r="P137" s="1"/>
      <c r="Q137" s="1"/>
      <c r="R137" s="1"/>
      <c r="S137" s="1"/>
      <c r="T137" s="1"/>
      <c r="U137" s="1"/>
      <c r="V137" s="1"/>
      <c r="W137" s="1"/>
      <c r="X137" s="1"/>
      <c r="Y137" s="1"/>
      <c r="Z137" s="1"/>
      <c r="AA137" s="1"/>
    </row>
    <row r="138" ht="15.75" customHeight="1">
      <c r="A138" s="1"/>
      <c r="B138" s="1"/>
      <c r="C138" s="1"/>
      <c r="D138" s="1"/>
      <c r="E138" s="1"/>
      <c r="F138" s="1"/>
      <c r="G138" s="1"/>
      <c r="H138" s="2"/>
      <c r="I138" s="1"/>
      <c r="J138" s="1"/>
      <c r="K138" s="1"/>
      <c r="L138" s="1"/>
      <c r="M138" s="1"/>
      <c r="N138" s="1"/>
      <c r="O138" s="1"/>
      <c r="P138" s="1"/>
      <c r="Q138" s="1"/>
      <c r="R138" s="1"/>
      <c r="S138" s="1"/>
      <c r="T138" s="1"/>
      <c r="U138" s="1"/>
      <c r="V138" s="1"/>
      <c r="W138" s="1"/>
      <c r="X138" s="1"/>
      <c r="Y138" s="1"/>
      <c r="Z138" s="1"/>
      <c r="AA138" s="1"/>
    </row>
    <row r="139" ht="15.75" customHeight="1">
      <c r="A139" s="1"/>
      <c r="B139" s="1"/>
      <c r="C139" s="1"/>
      <c r="D139" s="1"/>
      <c r="E139" s="1"/>
      <c r="F139" s="1"/>
      <c r="G139" s="1"/>
      <c r="H139" s="2"/>
      <c r="I139" s="1"/>
      <c r="J139" s="1"/>
      <c r="K139" s="1"/>
      <c r="L139" s="1"/>
      <c r="M139" s="1"/>
      <c r="N139" s="1"/>
      <c r="O139" s="1"/>
      <c r="P139" s="1"/>
      <c r="Q139" s="1"/>
      <c r="R139" s="1"/>
      <c r="S139" s="1"/>
      <c r="T139" s="1"/>
      <c r="U139" s="1"/>
      <c r="V139" s="1"/>
      <c r="W139" s="1"/>
      <c r="X139" s="1"/>
      <c r="Y139" s="1"/>
      <c r="Z139" s="1"/>
      <c r="AA139" s="1"/>
    </row>
    <row r="140" ht="15.75" customHeight="1">
      <c r="A140" s="1"/>
      <c r="B140" s="1"/>
      <c r="C140" s="1"/>
      <c r="D140" s="1"/>
      <c r="E140" s="1"/>
      <c r="F140" s="1"/>
      <c r="G140" s="1"/>
      <c r="H140" s="2"/>
      <c r="I140" s="1"/>
      <c r="J140" s="1"/>
      <c r="K140" s="1"/>
      <c r="L140" s="1"/>
      <c r="M140" s="1"/>
      <c r="N140" s="1"/>
      <c r="O140" s="1"/>
      <c r="P140" s="1"/>
      <c r="Q140" s="1"/>
      <c r="R140" s="1"/>
      <c r="S140" s="1"/>
      <c r="T140" s="1"/>
      <c r="U140" s="1"/>
      <c r="V140" s="1"/>
      <c r="W140" s="1"/>
      <c r="X140" s="1"/>
      <c r="Y140" s="1"/>
      <c r="Z140" s="1"/>
      <c r="AA140" s="1"/>
    </row>
    <row r="141" ht="15.75" customHeight="1">
      <c r="A141" s="1"/>
      <c r="B141" s="1"/>
      <c r="C141" s="1"/>
      <c r="D141" s="1"/>
      <c r="E141" s="1"/>
      <c r="F141" s="1"/>
      <c r="G141" s="1"/>
      <c r="H141" s="2"/>
      <c r="I141" s="1"/>
      <c r="J141" s="1"/>
      <c r="K141" s="1"/>
      <c r="L141" s="1"/>
      <c r="M141" s="1"/>
      <c r="N141" s="1"/>
      <c r="O141" s="1"/>
      <c r="P141" s="1"/>
      <c r="Q141" s="1"/>
      <c r="R141" s="1"/>
      <c r="S141" s="1"/>
      <c r="T141" s="1"/>
      <c r="U141" s="1"/>
      <c r="V141" s="1"/>
      <c r="W141" s="1"/>
      <c r="X141" s="1"/>
      <c r="Y141" s="1"/>
      <c r="Z141" s="1"/>
      <c r="AA141" s="1"/>
    </row>
    <row r="142" ht="15.75" customHeight="1">
      <c r="A142" s="1"/>
      <c r="B142" s="1"/>
      <c r="C142" s="1"/>
      <c r="D142" s="1"/>
      <c r="E142" s="1"/>
      <c r="F142" s="1"/>
      <c r="G142" s="1"/>
      <c r="H142" s="2"/>
      <c r="I142" s="1"/>
      <c r="J142" s="1"/>
      <c r="K142" s="1"/>
      <c r="L142" s="1"/>
      <c r="M142" s="1"/>
      <c r="N142" s="1"/>
      <c r="O142" s="1"/>
      <c r="P142" s="1"/>
      <c r="Q142" s="1"/>
      <c r="R142" s="1"/>
      <c r="S142" s="1"/>
      <c r="T142" s="1"/>
      <c r="U142" s="1"/>
      <c r="V142" s="1"/>
      <c r="W142" s="1"/>
      <c r="X142" s="1"/>
      <c r="Y142" s="1"/>
      <c r="Z142" s="1"/>
      <c r="AA142" s="1"/>
    </row>
    <row r="143" ht="15.75" customHeight="1">
      <c r="A143" s="1"/>
      <c r="B143" s="1"/>
      <c r="C143" s="1"/>
      <c r="D143" s="1"/>
      <c r="E143" s="1"/>
      <c r="F143" s="1"/>
      <c r="G143" s="1"/>
      <c r="H143" s="2"/>
      <c r="I143" s="1"/>
      <c r="J143" s="1"/>
      <c r="K143" s="1"/>
      <c r="L143" s="1"/>
      <c r="M143" s="1"/>
      <c r="N143" s="1"/>
      <c r="O143" s="1"/>
      <c r="P143" s="1"/>
      <c r="Q143" s="1"/>
      <c r="R143" s="1"/>
      <c r="S143" s="1"/>
      <c r="T143" s="1"/>
      <c r="U143" s="1"/>
      <c r="V143" s="1"/>
      <c r="W143" s="1"/>
      <c r="X143" s="1"/>
      <c r="Y143" s="1"/>
      <c r="Z143" s="1"/>
      <c r="AA143" s="1"/>
    </row>
    <row r="144" ht="15.75" customHeight="1">
      <c r="A144" s="1"/>
      <c r="B144" s="1"/>
      <c r="C144" s="1"/>
      <c r="D144" s="1"/>
      <c r="E144" s="1"/>
      <c r="F144" s="1"/>
      <c r="G144" s="1"/>
      <c r="H144" s="2"/>
      <c r="I144" s="1"/>
      <c r="J144" s="1"/>
      <c r="K144" s="1"/>
      <c r="L144" s="1"/>
      <c r="M144" s="1"/>
      <c r="N144" s="1"/>
      <c r="O144" s="1"/>
      <c r="P144" s="1"/>
      <c r="Q144" s="1"/>
      <c r="R144" s="1"/>
      <c r="S144" s="1"/>
      <c r="T144" s="1"/>
      <c r="U144" s="1"/>
      <c r="V144" s="1"/>
      <c r="W144" s="1"/>
      <c r="X144" s="1"/>
      <c r="Y144" s="1"/>
      <c r="Z144" s="1"/>
      <c r="AA144" s="1"/>
    </row>
    <row r="145" ht="15.75" customHeight="1">
      <c r="A145" s="1"/>
      <c r="B145" s="1"/>
      <c r="C145" s="1"/>
      <c r="D145" s="1"/>
      <c r="E145" s="1"/>
      <c r="F145" s="1"/>
      <c r="G145" s="1"/>
      <c r="H145" s="2"/>
      <c r="I145" s="1"/>
      <c r="J145" s="1"/>
      <c r="K145" s="1"/>
      <c r="L145" s="1"/>
      <c r="M145" s="1"/>
      <c r="N145" s="1"/>
      <c r="O145" s="1"/>
      <c r="P145" s="1"/>
      <c r="Q145" s="1"/>
      <c r="R145" s="1"/>
      <c r="S145" s="1"/>
      <c r="T145" s="1"/>
      <c r="U145" s="1"/>
      <c r="V145" s="1"/>
      <c r="W145" s="1"/>
      <c r="X145" s="1"/>
      <c r="Y145" s="1"/>
      <c r="Z145" s="1"/>
      <c r="AA145" s="1"/>
    </row>
    <row r="146" ht="15.75" customHeight="1">
      <c r="A146" s="1"/>
      <c r="B146" s="1"/>
      <c r="C146" s="1"/>
      <c r="D146" s="1"/>
      <c r="E146" s="1"/>
      <c r="F146" s="1"/>
      <c r="G146" s="1"/>
      <c r="H146" s="2"/>
      <c r="I146" s="1"/>
      <c r="J146" s="1"/>
      <c r="K146" s="1"/>
      <c r="L146" s="1"/>
      <c r="M146" s="1"/>
      <c r="N146" s="1"/>
      <c r="O146" s="1"/>
      <c r="P146" s="1"/>
      <c r="Q146" s="1"/>
      <c r="R146" s="1"/>
      <c r="S146" s="1"/>
      <c r="T146" s="1"/>
      <c r="U146" s="1"/>
      <c r="V146" s="1"/>
      <c r="W146" s="1"/>
      <c r="X146" s="1"/>
      <c r="Y146" s="1"/>
      <c r="Z146" s="1"/>
      <c r="AA146" s="1"/>
    </row>
    <row r="147" ht="15.75" customHeight="1">
      <c r="A147" s="1"/>
      <c r="B147" s="1"/>
      <c r="C147" s="1"/>
      <c r="D147" s="1"/>
      <c r="E147" s="1"/>
      <c r="F147" s="1"/>
      <c r="G147" s="1"/>
      <c r="H147" s="2"/>
      <c r="I147" s="1"/>
      <c r="J147" s="1"/>
      <c r="K147" s="1"/>
      <c r="L147" s="1"/>
      <c r="M147" s="1"/>
      <c r="N147" s="1"/>
      <c r="O147" s="1"/>
      <c r="P147" s="1"/>
      <c r="Q147" s="1"/>
      <c r="R147" s="1"/>
      <c r="S147" s="1"/>
      <c r="T147" s="1"/>
      <c r="U147" s="1"/>
      <c r="V147" s="1"/>
      <c r="W147" s="1"/>
      <c r="X147" s="1"/>
      <c r="Y147" s="1"/>
      <c r="Z147" s="1"/>
      <c r="AA147" s="1"/>
    </row>
    <row r="148" ht="15.75" customHeight="1">
      <c r="A148" s="1"/>
      <c r="B148" s="1"/>
      <c r="C148" s="1"/>
      <c r="D148" s="1"/>
      <c r="E148" s="1"/>
      <c r="F148" s="1"/>
      <c r="G148" s="1"/>
      <c r="H148" s="2"/>
      <c r="I148" s="1"/>
      <c r="J148" s="1"/>
      <c r="K148" s="1"/>
      <c r="L148" s="1"/>
      <c r="M148" s="1"/>
      <c r="N148" s="1"/>
      <c r="O148" s="1"/>
      <c r="P148" s="1"/>
      <c r="Q148" s="1"/>
      <c r="R148" s="1"/>
      <c r="S148" s="1"/>
      <c r="T148" s="1"/>
      <c r="U148" s="1"/>
      <c r="V148" s="1"/>
      <c r="W148" s="1"/>
      <c r="X148" s="1"/>
      <c r="Y148" s="1"/>
      <c r="Z148" s="1"/>
      <c r="AA148" s="1"/>
    </row>
    <row r="149" ht="15.75" customHeight="1">
      <c r="A149" s="1"/>
      <c r="B149" s="1"/>
      <c r="C149" s="1"/>
      <c r="D149" s="1"/>
      <c r="E149" s="1"/>
      <c r="F149" s="1"/>
      <c r="G149" s="1"/>
      <c r="H149" s="2"/>
      <c r="I149" s="1"/>
      <c r="J149" s="1"/>
      <c r="K149" s="1"/>
      <c r="L149" s="1"/>
      <c r="M149" s="1"/>
      <c r="N149" s="1"/>
      <c r="O149" s="1"/>
      <c r="P149" s="1"/>
      <c r="Q149" s="1"/>
      <c r="R149" s="1"/>
      <c r="S149" s="1"/>
      <c r="T149" s="1"/>
      <c r="U149" s="1"/>
      <c r="V149" s="1"/>
      <c r="W149" s="1"/>
      <c r="X149" s="1"/>
      <c r="Y149" s="1"/>
      <c r="Z149" s="1"/>
      <c r="AA149" s="1"/>
    </row>
    <row r="150" ht="15.75" customHeight="1">
      <c r="A150" s="1"/>
      <c r="B150" s="1"/>
      <c r="C150" s="1"/>
      <c r="D150" s="1"/>
      <c r="E150" s="1"/>
      <c r="F150" s="1"/>
      <c r="G150" s="1"/>
      <c r="H150" s="2"/>
      <c r="I150" s="1"/>
      <c r="J150" s="1"/>
      <c r="K150" s="1"/>
      <c r="L150" s="1"/>
      <c r="M150" s="1"/>
      <c r="N150" s="1"/>
      <c r="O150" s="1"/>
      <c r="P150" s="1"/>
      <c r="Q150" s="1"/>
      <c r="R150" s="1"/>
      <c r="S150" s="1"/>
      <c r="T150" s="1"/>
      <c r="U150" s="1"/>
      <c r="V150" s="1"/>
      <c r="W150" s="1"/>
      <c r="X150" s="1"/>
      <c r="Y150" s="1"/>
      <c r="Z150" s="1"/>
      <c r="AA150" s="1"/>
    </row>
    <row r="151" ht="15.75" customHeight="1">
      <c r="A151" s="1"/>
      <c r="B151" s="1"/>
      <c r="C151" s="1"/>
      <c r="D151" s="1"/>
      <c r="E151" s="1"/>
      <c r="F151" s="1"/>
      <c r="G151" s="1"/>
      <c r="H151" s="2"/>
      <c r="I151" s="1"/>
      <c r="J151" s="1"/>
      <c r="K151" s="1"/>
      <c r="L151" s="1"/>
      <c r="M151" s="1"/>
      <c r="N151" s="1"/>
      <c r="O151" s="1"/>
      <c r="P151" s="1"/>
      <c r="Q151" s="1"/>
      <c r="R151" s="1"/>
      <c r="S151" s="1"/>
      <c r="T151" s="1"/>
      <c r="U151" s="1"/>
      <c r="V151" s="1"/>
      <c r="W151" s="1"/>
      <c r="X151" s="1"/>
      <c r="Y151" s="1"/>
      <c r="Z151" s="1"/>
      <c r="AA151" s="1"/>
    </row>
    <row r="152" ht="15.75" customHeight="1">
      <c r="A152" s="1"/>
      <c r="B152" s="1"/>
      <c r="C152" s="1"/>
      <c r="D152" s="1"/>
      <c r="E152" s="1"/>
      <c r="F152" s="1"/>
      <c r="G152" s="1"/>
      <c r="H152" s="2"/>
      <c r="I152" s="1"/>
      <c r="J152" s="1"/>
      <c r="K152" s="1"/>
      <c r="L152" s="1"/>
      <c r="M152" s="1"/>
      <c r="N152" s="1"/>
      <c r="O152" s="1"/>
      <c r="P152" s="1"/>
      <c r="Q152" s="1"/>
      <c r="R152" s="1"/>
      <c r="S152" s="1"/>
      <c r="T152" s="1"/>
      <c r="U152" s="1"/>
      <c r="V152" s="1"/>
      <c r="W152" s="1"/>
      <c r="X152" s="1"/>
      <c r="Y152" s="1"/>
      <c r="Z152" s="1"/>
      <c r="AA152" s="1"/>
    </row>
    <row r="153" ht="15.75" customHeight="1">
      <c r="A153" s="1"/>
      <c r="B153" s="1"/>
      <c r="C153" s="1"/>
      <c r="D153" s="1"/>
      <c r="E153" s="1"/>
      <c r="F153" s="1"/>
      <c r="G153" s="1"/>
      <c r="H153" s="2"/>
      <c r="I153" s="1"/>
      <c r="J153" s="1"/>
      <c r="K153" s="1"/>
      <c r="L153" s="1"/>
      <c r="M153" s="1"/>
      <c r="N153" s="1"/>
      <c r="O153" s="1"/>
      <c r="P153" s="1"/>
      <c r="Q153" s="1"/>
      <c r="R153" s="1"/>
      <c r="S153" s="1"/>
      <c r="T153" s="1"/>
      <c r="U153" s="1"/>
      <c r="V153" s="1"/>
      <c r="W153" s="1"/>
      <c r="X153" s="1"/>
      <c r="Y153" s="1"/>
      <c r="Z153" s="1"/>
      <c r="AA153" s="1"/>
    </row>
    <row r="154" ht="15.75" customHeight="1">
      <c r="A154" s="1"/>
      <c r="B154" s="1"/>
      <c r="C154" s="1"/>
      <c r="D154" s="1"/>
      <c r="E154" s="1"/>
      <c r="F154" s="1"/>
      <c r="G154" s="1"/>
      <c r="H154" s="2"/>
      <c r="I154" s="1"/>
      <c r="J154" s="1"/>
      <c r="K154" s="1"/>
      <c r="L154" s="1"/>
      <c r="M154" s="1"/>
      <c r="N154" s="1"/>
      <c r="O154" s="1"/>
      <c r="P154" s="1"/>
      <c r="Q154" s="1"/>
      <c r="R154" s="1"/>
      <c r="S154" s="1"/>
      <c r="T154" s="1"/>
      <c r="U154" s="1"/>
      <c r="V154" s="1"/>
      <c r="W154" s="1"/>
      <c r="X154" s="1"/>
      <c r="Y154" s="1"/>
      <c r="Z154" s="1"/>
      <c r="AA154" s="1"/>
    </row>
    <row r="155" ht="15.75" customHeight="1">
      <c r="A155" s="1"/>
      <c r="B155" s="1"/>
      <c r="C155" s="1"/>
      <c r="D155" s="1"/>
      <c r="E155" s="1"/>
      <c r="F155" s="1"/>
      <c r="G155" s="1"/>
      <c r="H155" s="2"/>
      <c r="I155" s="1"/>
      <c r="J155" s="1"/>
      <c r="K155" s="1"/>
      <c r="L155" s="1"/>
      <c r="M155" s="1"/>
      <c r="N155" s="1"/>
      <c r="O155" s="1"/>
      <c r="P155" s="1"/>
      <c r="Q155" s="1"/>
      <c r="R155" s="1"/>
      <c r="S155" s="1"/>
      <c r="T155" s="1"/>
      <c r="U155" s="1"/>
      <c r="V155" s="1"/>
      <c r="W155" s="1"/>
      <c r="X155" s="1"/>
      <c r="Y155" s="1"/>
      <c r="Z155" s="1"/>
      <c r="AA155" s="1"/>
    </row>
    <row r="156" ht="15.75" customHeight="1">
      <c r="A156" s="1"/>
      <c r="B156" s="1"/>
      <c r="C156" s="1"/>
      <c r="D156" s="1"/>
      <c r="E156" s="1"/>
      <c r="F156" s="1"/>
      <c r="G156" s="1"/>
      <c r="H156" s="2"/>
      <c r="I156" s="1"/>
      <c r="J156" s="1"/>
      <c r="K156" s="1"/>
      <c r="L156" s="1"/>
      <c r="M156" s="1"/>
      <c r="N156" s="1"/>
      <c r="O156" s="1"/>
      <c r="P156" s="1"/>
      <c r="Q156" s="1"/>
      <c r="R156" s="1"/>
      <c r="S156" s="1"/>
      <c r="T156" s="1"/>
      <c r="U156" s="1"/>
      <c r="V156" s="1"/>
      <c r="W156" s="1"/>
      <c r="X156" s="1"/>
      <c r="Y156" s="1"/>
      <c r="Z156" s="1"/>
      <c r="AA156" s="1"/>
    </row>
    <row r="157" ht="15.75" customHeight="1">
      <c r="A157" s="1"/>
      <c r="B157" s="1"/>
      <c r="C157" s="1"/>
      <c r="D157" s="1"/>
      <c r="E157" s="1"/>
      <c r="F157" s="1"/>
      <c r="G157" s="1"/>
      <c r="H157" s="2"/>
      <c r="I157" s="1"/>
      <c r="J157" s="1"/>
      <c r="K157" s="1"/>
      <c r="L157" s="1"/>
      <c r="M157" s="1"/>
      <c r="N157" s="1"/>
      <c r="O157" s="1"/>
      <c r="P157" s="1"/>
      <c r="Q157" s="1"/>
      <c r="R157" s="1"/>
      <c r="S157" s="1"/>
      <c r="T157" s="1"/>
      <c r="U157" s="1"/>
      <c r="V157" s="1"/>
      <c r="W157" s="1"/>
      <c r="X157" s="1"/>
      <c r="Y157" s="1"/>
      <c r="Z157" s="1"/>
      <c r="AA157" s="1"/>
    </row>
    <row r="158" ht="15.75" customHeight="1">
      <c r="A158" s="1"/>
      <c r="B158" s="1"/>
      <c r="C158" s="1"/>
      <c r="D158" s="1"/>
      <c r="E158" s="1"/>
      <c r="F158" s="1"/>
      <c r="G158" s="1"/>
      <c r="H158" s="2"/>
      <c r="I158" s="1"/>
      <c r="J158" s="1"/>
      <c r="K158" s="1"/>
      <c r="L158" s="1"/>
      <c r="M158" s="1"/>
      <c r="N158" s="1"/>
      <c r="O158" s="1"/>
      <c r="P158" s="1"/>
      <c r="Q158" s="1"/>
      <c r="R158" s="1"/>
      <c r="S158" s="1"/>
      <c r="T158" s="1"/>
      <c r="U158" s="1"/>
      <c r="V158" s="1"/>
      <c r="W158" s="1"/>
      <c r="X158" s="1"/>
      <c r="Y158" s="1"/>
      <c r="Z158" s="1"/>
      <c r="AA158" s="1"/>
    </row>
    <row r="159" ht="15.75" customHeight="1">
      <c r="A159" s="1"/>
      <c r="B159" s="1"/>
      <c r="C159" s="1"/>
      <c r="D159" s="1"/>
      <c r="E159" s="1"/>
      <c r="F159" s="1"/>
      <c r="G159" s="1"/>
      <c r="H159" s="2"/>
      <c r="I159" s="1"/>
      <c r="J159" s="1"/>
      <c r="K159" s="1"/>
      <c r="L159" s="1"/>
      <c r="M159" s="1"/>
      <c r="N159" s="1"/>
      <c r="O159" s="1"/>
      <c r="P159" s="1"/>
      <c r="Q159" s="1"/>
      <c r="R159" s="1"/>
      <c r="S159" s="1"/>
      <c r="T159" s="1"/>
      <c r="U159" s="1"/>
      <c r="V159" s="1"/>
      <c r="W159" s="1"/>
      <c r="X159" s="1"/>
      <c r="Y159" s="1"/>
      <c r="Z159" s="1"/>
      <c r="AA159" s="1"/>
    </row>
    <row r="160" ht="15.75" customHeight="1">
      <c r="A160" s="1"/>
      <c r="B160" s="1"/>
      <c r="C160" s="1"/>
      <c r="D160" s="1"/>
      <c r="E160" s="1"/>
      <c r="F160" s="1"/>
      <c r="G160" s="1"/>
      <c r="H160" s="2"/>
      <c r="I160" s="1"/>
      <c r="J160" s="1"/>
      <c r="K160" s="1"/>
      <c r="L160" s="1"/>
      <c r="M160" s="1"/>
      <c r="N160" s="1"/>
      <c r="O160" s="1"/>
      <c r="P160" s="1"/>
      <c r="Q160" s="1"/>
      <c r="R160" s="1"/>
      <c r="S160" s="1"/>
      <c r="T160" s="1"/>
      <c r="U160" s="1"/>
      <c r="V160" s="1"/>
      <c r="W160" s="1"/>
      <c r="X160" s="1"/>
      <c r="Y160" s="1"/>
      <c r="Z160" s="1"/>
      <c r="AA160" s="1"/>
    </row>
    <row r="161" ht="15.75" customHeight="1">
      <c r="A161" s="1"/>
      <c r="B161" s="1"/>
      <c r="C161" s="1"/>
      <c r="D161" s="1"/>
      <c r="E161" s="1"/>
      <c r="F161" s="1"/>
      <c r="G161" s="1"/>
      <c r="H161" s="2"/>
      <c r="I161" s="1"/>
      <c r="J161" s="1"/>
      <c r="K161" s="1"/>
      <c r="L161" s="1"/>
      <c r="M161" s="1"/>
      <c r="N161" s="1"/>
      <c r="O161" s="1"/>
      <c r="P161" s="1"/>
      <c r="Q161" s="1"/>
      <c r="R161" s="1"/>
      <c r="S161" s="1"/>
      <c r="T161" s="1"/>
      <c r="U161" s="1"/>
      <c r="V161" s="1"/>
      <c r="W161" s="1"/>
      <c r="X161" s="1"/>
      <c r="Y161" s="1"/>
      <c r="Z161" s="1"/>
      <c r="AA161" s="1"/>
    </row>
    <row r="162" ht="15.75" customHeight="1">
      <c r="A162" s="1"/>
      <c r="B162" s="1"/>
      <c r="C162" s="1"/>
      <c r="D162" s="1"/>
      <c r="E162" s="1"/>
      <c r="F162" s="1"/>
      <c r="G162" s="1"/>
      <c r="H162" s="2"/>
      <c r="I162" s="1"/>
      <c r="J162" s="1"/>
      <c r="K162" s="1"/>
      <c r="L162" s="1"/>
      <c r="M162" s="1"/>
      <c r="N162" s="1"/>
      <c r="O162" s="1"/>
      <c r="P162" s="1"/>
      <c r="Q162" s="1"/>
      <c r="R162" s="1"/>
      <c r="S162" s="1"/>
      <c r="T162" s="1"/>
      <c r="U162" s="1"/>
      <c r="V162" s="1"/>
      <c r="W162" s="1"/>
      <c r="X162" s="1"/>
      <c r="Y162" s="1"/>
      <c r="Z162" s="1"/>
      <c r="AA162" s="1"/>
    </row>
    <row r="163" ht="15.75" customHeight="1">
      <c r="A163" s="1"/>
      <c r="B163" s="1"/>
      <c r="C163" s="1"/>
      <c r="D163" s="1"/>
      <c r="E163" s="1"/>
      <c r="F163" s="1"/>
      <c r="G163" s="1"/>
      <c r="H163" s="2"/>
      <c r="I163" s="1"/>
      <c r="J163" s="1"/>
      <c r="K163" s="1"/>
      <c r="L163" s="1"/>
      <c r="M163" s="1"/>
      <c r="N163" s="1"/>
      <c r="O163" s="1"/>
      <c r="P163" s="1"/>
      <c r="Q163" s="1"/>
      <c r="R163" s="1"/>
      <c r="S163" s="1"/>
      <c r="T163" s="1"/>
      <c r="U163" s="1"/>
      <c r="V163" s="1"/>
      <c r="W163" s="1"/>
      <c r="X163" s="1"/>
      <c r="Y163" s="1"/>
      <c r="Z163" s="1"/>
      <c r="AA163" s="1"/>
    </row>
    <row r="164" ht="15.75" customHeight="1">
      <c r="A164" s="1"/>
      <c r="B164" s="1"/>
      <c r="C164" s="1"/>
      <c r="D164" s="1"/>
      <c r="E164" s="1"/>
      <c r="F164" s="1"/>
      <c r="G164" s="2"/>
      <c r="H164" s="2"/>
      <c r="I164" s="1"/>
      <c r="J164" s="1"/>
      <c r="K164" s="1"/>
      <c r="L164" s="1"/>
      <c r="M164" s="1"/>
      <c r="N164" s="1"/>
      <c r="O164" s="1"/>
      <c r="P164" s="1"/>
      <c r="Q164" s="1"/>
      <c r="R164" s="1"/>
      <c r="S164" s="1"/>
      <c r="T164" s="1"/>
      <c r="U164" s="1"/>
      <c r="V164" s="1"/>
      <c r="W164" s="1"/>
      <c r="X164" s="1"/>
      <c r="Y164" s="1"/>
      <c r="Z164" s="1"/>
      <c r="AA164" s="1"/>
    </row>
    <row r="165" ht="15.75" customHeight="1">
      <c r="A165" s="1"/>
      <c r="B165" s="1"/>
      <c r="C165" s="1"/>
      <c r="D165" s="1"/>
      <c r="E165" s="1"/>
      <c r="F165" s="1"/>
      <c r="G165" s="2"/>
      <c r="H165" s="2"/>
      <c r="I165" s="1"/>
      <c r="J165" s="1"/>
      <c r="K165" s="1"/>
      <c r="L165" s="1"/>
      <c r="M165" s="1"/>
      <c r="N165" s="1"/>
      <c r="O165" s="1"/>
      <c r="P165" s="1"/>
      <c r="Q165" s="1"/>
      <c r="R165" s="1"/>
      <c r="S165" s="1"/>
      <c r="T165" s="1"/>
      <c r="U165" s="1"/>
      <c r="V165" s="1"/>
      <c r="W165" s="1"/>
      <c r="X165" s="1"/>
      <c r="Y165" s="1"/>
      <c r="Z165" s="1"/>
      <c r="AA165" s="1"/>
    </row>
    <row r="166" ht="15.75" customHeight="1">
      <c r="A166" s="1"/>
      <c r="B166" s="1"/>
      <c r="C166" s="1"/>
      <c r="D166" s="1"/>
      <c r="E166" s="1"/>
      <c r="F166" s="1"/>
      <c r="G166" s="2"/>
      <c r="H166" s="2"/>
      <c r="I166" s="1"/>
      <c r="J166" s="1"/>
      <c r="K166" s="1"/>
      <c r="L166" s="1"/>
      <c r="M166" s="1"/>
      <c r="N166" s="1"/>
      <c r="O166" s="1"/>
      <c r="P166" s="1"/>
      <c r="Q166" s="1"/>
      <c r="R166" s="1"/>
      <c r="S166" s="1"/>
      <c r="T166" s="1"/>
      <c r="U166" s="1"/>
      <c r="V166" s="1"/>
      <c r="W166" s="1"/>
      <c r="X166" s="1"/>
      <c r="Y166" s="1"/>
      <c r="Z166" s="1"/>
      <c r="AA166" s="1"/>
    </row>
    <row r="167" ht="15.75" customHeight="1">
      <c r="A167" s="1"/>
      <c r="B167" s="1"/>
      <c r="C167" s="1"/>
      <c r="D167" s="1"/>
      <c r="E167" s="1"/>
      <c r="F167" s="1"/>
      <c r="G167" s="2"/>
      <c r="H167" s="2"/>
      <c r="I167" s="1"/>
      <c r="J167" s="1"/>
      <c r="K167" s="1"/>
      <c r="L167" s="1"/>
      <c r="M167" s="1"/>
      <c r="N167" s="1"/>
      <c r="O167" s="1"/>
      <c r="P167" s="1"/>
      <c r="Q167" s="1"/>
      <c r="R167" s="1"/>
      <c r="S167" s="1"/>
      <c r="T167" s="1"/>
      <c r="U167" s="1"/>
      <c r="V167" s="1"/>
      <c r="W167" s="1"/>
      <c r="X167" s="1"/>
      <c r="Y167" s="1"/>
      <c r="Z167" s="1"/>
      <c r="AA167" s="1"/>
    </row>
    <row r="168" ht="15.75" customHeight="1">
      <c r="A168" s="1"/>
      <c r="B168" s="1"/>
      <c r="C168" s="1"/>
      <c r="D168" s="1"/>
      <c r="E168" s="1"/>
      <c r="F168" s="1"/>
      <c r="G168" s="2"/>
      <c r="H168" s="2"/>
      <c r="I168" s="1"/>
      <c r="J168" s="1"/>
      <c r="K168" s="1"/>
      <c r="L168" s="1"/>
      <c r="M168" s="1"/>
      <c r="N168" s="1"/>
      <c r="O168" s="1"/>
      <c r="P168" s="1"/>
      <c r="Q168" s="1"/>
      <c r="R168" s="1"/>
      <c r="S168" s="1"/>
      <c r="T168" s="1"/>
      <c r="U168" s="1"/>
      <c r="V168" s="1"/>
      <c r="W168" s="1"/>
      <c r="X168" s="1"/>
      <c r="Y168" s="1"/>
      <c r="Z168" s="1"/>
      <c r="AA168" s="1"/>
    </row>
    <row r="169" ht="15.75" customHeight="1">
      <c r="A169" s="1"/>
      <c r="B169" s="1"/>
      <c r="C169" s="1"/>
      <c r="D169" s="1"/>
      <c r="E169" s="1"/>
      <c r="F169" s="1"/>
      <c r="G169" s="2"/>
      <c r="H169" s="2"/>
      <c r="I169" s="1"/>
      <c r="J169" s="1"/>
      <c r="K169" s="1"/>
      <c r="L169" s="1"/>
      <c r="M169" s="1"/>
      <c r="N169" s="1"/>
      <c r="O169" s="1"/>
      <c r="P169" s="1"/>
      <c r="Q169" s="1"/>
      <c r="R169" s="1"/>
      <c r="S169" s="1"/>
      <c r="T169" s="1"/>
      <c r="U169" s="1"/>
      <c r="V169" s="1"/>
      <c r="W169" s="1"/>
      <c r="X169" s="1"/>
      <c r="Y169" s="1"/>
      <c r="Z169" s="1"/>
      <c r="AA169" s="1"/>
    </row>
    <row r="170" ht="15.75" customHeight="1">
      <c r="A170" s="1"/>
      <c r="B170" s="1"/>
      <c r="C170" s="1"/>
      <c r="D170" s="1"/>
      <c r="E170" s="1"/>
      <c r="F170" s="1"/>
      <c r="G170" s="2"/>
      <c r="H170" s="2"/>
      <c r="I170" s="1"/>
      <c r="J170" s="1"/>
      <c r="K170" s="1"/>
      <c r="L170" s="1"/>
      <c r="M170" s="1"/>
      <c r="N170" s="1"/>
      <c r="O170" s="1"/>
      <c r="P170" s="1"/>
      <c r="Q170" s="1"/>
      <c r="R170" s="1"/>
      <c r="S170" s="1"/>
      <c r="T170" s="1"/>
      <c r="U170" s="1"/>
      <c r="V170" s="1"/>
      <c r="W170" s="1"/>
      <c r="X170" s="1"/>
      <c r="Y170" s="1"/>
      <c r="Z170" s="1"/>
      <c r="AA170" s="1"/>
    </row>
    <row r="171" ht="15.75" customHeight="1">
      <c r="A171" s="1"/>
      <c r="B171" s="1"/>
      <c r="C171" s="1"/>
      <c r="D171" s="1"/>
      <c r="E171" s="1"/>
      <c r="F171" s="1"/>
      <c r="G171" s="2"/>
      <c r="H171" s="2"/>
      <c r="I171" s="1"/>
      <c r="J171" s="1"/>
      <c r="K171" s="1"/>
      <c r="L171" s="1"/>
      <c r="M171" s="1"/>
      <c r="N171" s="1"/>
      <c r="O171" s="1"/>
      <c r="P171" s="1"/>
      <c r="Q171" s="1"/>
      <c r="R171" s="1"/>
      <c r="S171" s="1"/>
      <c r="T171" s="1"/>
      <c r="U171" s="1"/>
      <c r="V171" s="1"/>
      <c r="W171" s="1"/>
      <c r="X171" s="1"/>
      <c r="Y171" s="1"/>
      <c r="Z171" s="1"/>
      <c r="AA171" s="1"/>
    </row>
    <row r="172" ht="15.75" customHeight="1">
      <c r="A172" s="1"/>
      <c r="B172" s="1"/>
      <c r="C172" s="1"/>
      <c r="D172" s="1"/>
      <c r="E172" s="1"/>
      <c r="F172" s="1"/>
      <c r="G172" s="2"/>
      <c r="H172" s="2"/>
      <c r="I172" s="1"/>
      <c r="J172" s="1"/>
      <c r="K172" s="1"/>
      <c r="L172" s="1"/>
      <c r="M172" s="1"/>
      <c r="N172" s="1"/>
      <c r="O172" s="1"/>
      <c r="P172" s="1"/>
      <c r="Q172" s="1"/>
      <c r="R172" s="1"/>
      <c r="S172" s="1"/>
      <c r="T172" s="1"/>
      <c r="U172" s="1"/>
      <c r="V172" s="1"/>
      <c r="W172" s="1"/>
      <c r="X172" s="1"/>
      <c r="Y172" s="1"/>
      <c r="Z172" s="1"/>
      <c r="AA172" s="1"/>
    </row>
    <row r="173" ht="15.75" customHeight="1">
      <c r="A173" s="1"/>
      <c r="B173" s="1"/>
      <c r="C173" s="1"/>
      <c r="D173" s="1"/>
      <c r="E173" s="1"/>
      <c r="F173" s="1"/>
      <c r="G173" s="2"/>
      <c r="H173" s="2"/>
      <c r="I173" s="1"/>
      <c r="J173" s="1"/>
      <c r="K173" s="1"/>
      <c r="L173" s="1"/>
      <c r="M173" s="1"/>
      <c r="N173" s="1"/>
      <c r="O173" s="1"/>
      <c r="P173" s="1"/>
      <c r="Q173" s="1"/>
      <c r="R173" s="1"/>
      <c r="S173" s="1"/>
      <c r="T173" s="1"/>
      <c r="U173" s="1"/>
      <c r="V173" s="1"/>
      <c r="W173" s="1"/>
      <c r="X173" s="1"/>
      <c r="Y173" s="1"/>
      <c r="Z173" s="1"/>
      <c r="AA173" s="1"/>
    </row>
    <row r="174" ht="15.75" customHeight="1">
      <c r="A174" s="1"/>
      <c r="B174" s="1"/>
      <c r="C174" s="1"/>
      <c r="D174" s="1"/>
      <c r="E174" s="1"/>
      <c r="F174" s="1"/>
      <c r="G174" s="2"/>
      <c r="H174" s="2"/>
      <c r="I174" s="1"/>
      <c r="J174" s="1"/>
      <c r="K174" s="1"/>
      <c r="L174" s="1"/>
      <c r="M174" s="1"/>
      <c r="N174" s="1"/>
      <c r="O174" s="1"/>
      <c r="P174" s="1"/>
      <c r="Q174" s="1"/>
      <c r="R174" s="1"/>
      <c r="S174" s="1"/>
      <c r="T174" s="1"/>
      <c r="U174" s="1"/>
      <c r="V174" s="1"/>
      <c r="W174" s="1"/>
      <c r="X174" s="1"/>
      <c r="Y174" s="1"/>
      <c r="Z174" s="1"/>
      <c r="AA174" s="1"/>
    </row>
    <row r="175" ht="15.75" customHeight="1">
      <c r="A175" s="1"/>
      <c r="B175" s="1"/>
      <c r="C175" s="1"/>
      <c r="D175" s="1"/>
      <c r="E175" s="1"/>
      <c r="F175" s="1"/>
      <c r="G175" s="2"/>
      <c r="H175" s="2"/>
      <c r="I175" s="1"/>
      <c r="J175" s="1"/>
      <c r="K175" s="1"/>
      <c r="L175" s="1"/>
      <c r="M175" s="1"/>
      <c r="N175" s="1"/>
      <c r="O175" s="1"/>
      <c r="P175" s="1"/>
      <c r="Q175" s="1"/>
      <c r="R175" s="1"/>
      <c r="S175" s="1"/>
      <c r="T175" s="1"/>
      <c r="U175" s="1"/>
      <c r="V175" s="1"/>
      <c r="W175" s="1"/>
      <c r="X175" s="1"/>
      <c r="Y175" s="1"/>
      <c r="Z175" s="1"/>
      <c r="AA175" s="1"/>
    </row>
    <row r="176" ht="15.75" customHeight="1">
      <c r="A176" s="1"/>
      <c r="B176" s="1"/>
      <c r="C176" s="1"/>
      <c r="D176" s="1"/>
      <c r="E176" s="1"/>
      <c r="F176" s="1"/>
      <c r="G176" s="2"/>
      <c r="H176" s="2"/>
      <c r="I176" s="1"/>
      <c r="J176" s="1"/>
      <c r="K176" s="1"/>
      <c r="L176" s="1"/>
      <c r="M176" s="1"/>
      <c r="N176" s="1"/>
      <c r="O176" s="1"/>
      <c r="P176" s="1"/>
      <c r="Q176" s="1"/>
      <c r="R176" s="1"/>
      <c r="S176" s="1"/>
      <c r="T176" s="1"/>
      <c r="U176" s="1"/>
      <c r="V176" s="1"/>
      <c r="W176" s="1"/>
      <c r="X176" s="1"/>
      <c r="Y176" s="1"/>
      <c r="Z176" s="1"/>
      <c r="AA176" s="1"/>
    </row>
    <row r="177" ht="15.75" customHeight="1">
      <c r="A177" s="1"/>
      <c r="B177" s="1"/>
      <c r="C177" s="1"/>
      <c r="D177" s="1"/>
      <c r="E177" s="1"/>
      <c r="F177" s="1"/>
      <c r="G177" s="2"/>
      <c r="H177" s="2"/>
      <c r="I177" s="1"/>
      <c r="J177" s="1"/>
      <c r="K177" s="1"/>
      <c r="L177" s="1"/>
      <c r="M177" s="1"/>
      <c r="N177" s="1"/>
      <c r="O177" s="1"/>
      <c r="P177" s="1"/>
      <c r="Q177" s="1"/>
      <c r="R177" s="1"/>
      <c r="S177" s="1"/>
      <c r="T177" s="1"/>
      <c r="U177" s="1"/>
      <c r="V177" s="1"/>
      <c r="W177" s="1"/>
      <c r="X177" s="1"/>
      <c r="Y177" s="1"/>
      <c r="Z177" s="1"/>
      <c r="AA177" s="1"/>
    </row>
    <row r="178" ht="15.75" customHeight="1">
      <c r="A178" s="1"/>
      <c r="B178" s="1"/>
      <c r="C178" s="1"/>
      <c r="D178" s="1"/>
      <c r="E178" s="1"/>
      <c r="F178" s="1"/>
      <c r="G178" s="2"/>
      <c r="H178" s="2"/>
      <c r="I178" s="1"/>
      <c r="J178" s="1"/>
      <c r="K178" s="1"/>
      <c r="L178" s="1"/>
      <c r="M178" s="1"/>
      <c r="N178" s="1"/>
      <c r="O178" s="1"/>
      <c r="P178" s="1"/>
      <c r="Q178" s="1"/>
      <c r="R178" s="1"/>
      <c r="S178" s="1"/>
      <c r="T178" s="1"/>
      <c r="U178" s="1"/>
      <c r="V178" s="1"/>
      <c r="W178" s="1"/>
      <c r="X178" s="1"/>
      <c r="Y178" s="1"/>
      <c r="Z178" s="1"/>
      <c r="AA178" s="1"/>
    </row>
    <row r="179" ht="15.75" customHeight="1">
      <c r="A179" s="1"/>
      <c r="B179" s="1"/>
      <c r="C179" s="1"/>
      <c r="D179" s="1"/>
      <c r="E179" s="1"/>
      <c r="F179" s="1"/>
      <c r="G179" s="2"/>
      <c r="H179" s="2"/>
      <c r="I179" s="1"/>
      <c r="J179" s="1"/>
      <c r="K179" s="1"/>
      <c r="L179" s="1"/>
      <c r="M179" s="1"/>
      <c r="N179" s="1"/>
      <c r="O179" s="1"/>
      <c r="P179" s="1"/>
      <c r="Q179" s="1"/>
      <c r="R179" s="1"/>
      <c r="S179" s="1"/>
      <c r="T179" s="1"/>
      <c r="U179" s="1"/>
      <c r="V179" s="1"/>
      <c r="W179" s="1"/>
      <c r="X179" s="1"/>
      <c r="Y179" s="1"/>
      <c r="Z179" s="1"/>
      <c r="AA179" s="1"/>
    </row>
    <row r="180" ht="15.75" customHeight="1">
      <c r="A180" s="1"/>
      <c r="B180" s="1"/>
      <c r="C180" s="1"/>
      <c r="D180" s="1"/>
      <c r="E180" s="1"/>
      <c r="F180" s="1"/>
      <c r="G180" s="2"/>
      <c r="H180" s="2"/>
      <c r="I180" s="1"/>
      <c r="J180" s="1"/>
      <c r="K180" s="1"/>
      <c r="L180" s="1"/>
      <c r="M180" s="1"/>
      <c r="N180" s="1"/>
      <c r="O180" s="1"/>
      <c r="P180" s="1"/>
      <c r="Q180" s="1"/>
      <c r="R180" s="1"/>
      <c r="S180" s="1"/>
      <c r="T180" s="1"/>
      <c r="U180" s="1"/>
      <c r="V180" s="1"/>
      <c r="W180" s="1"/>
      <c r="X180" s="1"/>
      <c r="Y180" s="1"/>
      <c r="Z180" s="1"/>
      <c r="AA180" s="1"/>
    </row>
  </sheetData>
  <autoFilter ref="$A$1:$K$180"/>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0"/>
  <cols>
    <col customWidth="1" min="1" max="1" width="12.25"/>
    <col customWidth="1" min="2" max="2" width="8.25"/>
    <col customWidth="1" min="3" max="3" width="53.5"/>
    <col customWidth="1" min="4" max="4" width="19.5"/>
    <col customWidth="1" min="5" max="5" width="29.75"/>
    <col customWidth="1" min="6" max="6" width="39.0"/>
    <col customWidth="1" min="7" max="7" width="11.25"/>
    <col customWidth="1" min="8" max="8" width="24.63"/>
    <col customWidth="1" min="9" max="9" width="27.63"/>
    <col customWidth="1" min="10" max="10" width="22.88"/>
    <col customWidth="1" min="11" max="13" width="9.25"/>
  </cols>
  <sheetData>
    <row r="1">
      <c r="A1" s="1" t="s">
        <v>641</v>
      </c>
      <c r="B1" s="1" t="s">
        <v>0</v>
      </c>
      <c r="C1" s="1" t="s">
        <v>1</v>
      </c>
      <c r="D1" s="1" t="s">
        <v>2</v>
      </c>
      <c r="E1" s="1" t="s">
        <v>3</v>
      </c>
      <c r="F1" s="1" t="s">
        <v>4</v>
      </c>
      <c r="G1" s="3" t="s">
        <v>5</v>
      </c>
      <c r="H1" s="3" t="s">
        <v>6</v>
      </c>
      <c r="I1" s="3" t="s">
        <v>7</v>
      </c>
      <c r="J1" s="1" t="s">
        <v>8</v>
      </c>
      <c r="K1" s="1" t="s">
        <v>9</v>
      </c>
      <c r="L1" s="1" t="s">
        <v>609</v>
      </c>
      <c r="M1" s="1"/>
      <c r="N1" s="1"/>
      <c r="O1" s="1"/>
      <c r="P1" s="1"/>
      <c r="Q1" s="1"/>
      <c r="R1" s="1"/>
      <c r="S1" s="1"/>
      <c r="T1" s="1"/>
      <c r="U1" s="1"/>
      <c r="V1" s="1"/>
      <c r="W1" s="1"/>
      <c r="X1" s="1"/>
      <c r="Y1" s="1"/>
      <c r="Z1" s="1"/>
      <c r="AA1" s="1"/>
      <c r="AB1" s="1"/>
    </row>
    <row r="2">
      <c r="A2" s="1" t="s">
        <v>652</v>
      </c>
      <c r="B2" s="1">
        <v>1.0</v>
      </c>
      <c r="C2" s="1" t="s">
        <v>10</v>
      </c>
      <c r="D2" s="1"/>
      <c r="E2" s="1"/>
      <c r="F2" s="1"/>
      <c r="G2" s="1"/>
      <c r="H2" s="1"/>
      <c r="I2" s="1" t="s">
        <v>11</v>
      </c>
      <c r="J2" s="1">
        <v>6.0</v>
      </c>
      <c r="K2" s="8" t="s">
        <v>12</v>
      </c>
      <c r="L2" s="8"/>
      <c r="M2" s="8"/>
      <c r="N2" s="1"/>
      <c r="O2" s="1"/>
      <c r="P2" s="1"/>
      <c r="Q2" s="1"/>
      <c r="R2" s="1"/>
      <c r="S2" s="1"/>
      <c r="T2" s="1"/>
      <c r="U2" s="1"/>
      <c r="V2" s="1"/>
      <c r="W2" s="1"/>
      <c r="X2" s="1"/>
      <c r="Y2" s="1"/>
      <c r="Z2" s="1"/>
      <c r="AA2" s="1"/>
      <c r="AB2" s="1"/>
    </row>
    <row r="3">
      <c r="A3" s="1"/>
      <c r="B3" s="1">
        <f t="shared" ref="B3:B72" si="1">offset(B3,-1,0)+1</f>
        <v>2</v>
      </c>
      <c r="C3" s="1" t="s">
        <v>663</v>
      </c>
      <c r="D3" s="1" t="s">
        <v>14</v>
      </c>
      <c r="E3" s="1" t="s">
        <v>616</v>
      </c>
      <c r="F3" s="1" t="s">
        <v>665</v>
      </c>
      <c r="G3" s="1"/>
      <c r="H3" s="1" t="s">
        <v>666</v>
      </c>
      <c r="I3" s="1" t="s">
        <v>666</v>
      </c>
      <c r="J3" s="1">
        <f t="shared" ref="J3:J4" si="2">LEN(C3)</f>
        <v>13</v>
      </c>
      <c r="K3" s="1" t="s">
        <v>28</v>
      </c>
      <c r="L3" s="1"/>
      <c r="M3" s="1"/>
      <c r="N3" s="1"/>
      <c r="O3" s="1"/>
      <c r="P3" s="1"/>
      <c r="Q3" s="1"/>
      <c r="R3" s="1"/>
      <c r="S3" s="1"/>
      <c r="T3" s="1"/>
      <c r="U3" s="1"/>
      <c r="V3" s="1"/>
      <c r="W3" s="1"/>
      <c r="X3" s="1"/>
      <c r="Y3" s="1"/>
      <c r="Z3" s="1"/>
      <c r="AA3" s="1"/>
      <c r="AB3" s="1"/>
    </row>
    <row r="4">
      <c r="A4" s="1"/>
      <c r="B4" s="1">
        <f t="shared" si="1"/>
        <v>3</v>
      </c>
      <c r="C4" s="1" t="s">
        <v>673</v>
      </c>
      <c r="D4" s="1" t="s">
        <v>14</v>
      </c>
      <c r="E4" s="1" t="s">
        <v>616</v>
      </c>
      <c r="F4" s="1" t="s">
        <v>665</v>
      </c>
      <c r="G4" s="1"/>
      <c r="H4" s="1" t="s">
        <v>675</v>
      </c>
      <c r="I4" s="1" t="s">
        <v>675</v>
      </c>
      <c r="J4" s="1">
        <f t="shared" si="2"/>
        <v>21</v>
      </c>
      <c r="K4" s="1" t="s">
        <v>28</v>
      </c>
      <c r="L4" s="1"/>
      <c r="M4" s="1"/>
      <c r="N4" s="1"/>
      <c r="O4" s="1"/>
      <c r="P4" s="1"/>
      <c r="Q4" s="1"/>
      <c r="R4" s="1"/>
      <c r="S4" s="1"/>
      <c r="T4" s="1"/>
      <c r="U4" s="1"/>
      <c r="V4" s="1"/>
      <c r="W4" s="1"/>
      <c r="X4" s="1"/>
      <c r="Y4" s="1"/>
      <c r="Z4" s="1"/>
      <c r="AA4" s="1"/>
      <c r="AB4" s="1"/>
    </row>
    <row r="5">
      <c r="A5" s="1"/>
      <c r="B5" s="1">
        <f t="shared" si="1"/>
        <v>4</v>
      </c>
      <c r="C5" s="1" t="s">
        <v>678</v>
      </c>
      <c r="D5" s="1" t="s">
        <v>14</v>
      </c>
      <c r="E5" s="1" t="s">
        <v>616</v>
      </c>
      <c r="F5" s="1" t="s">
        <v>665</v>
      </c>
      <c r="G5" s="1"/>
      <c r="H5" s="1" t="s">
        <v>679</v>
      </c>
      <c r="I5" s="1" t="s">
        <v>679</v>
      </c>
      <c r="J5" s="1">
        <f>len(C5)</f>
        <v>25</v>
      </c>
      <c r="K5" s="1" t="s">
        <v>28</v>
      </c>
      <c r="L5" s="1"/>
      <c r="M5" s="1"/>
      <c r="N5" s="1"/>
      <c r="O5" s="1"/>
      <c r="P5" s="1"/>
      <c r="Q5" s="1"/>
      <c r="R5" s="1"/>
      <c r="S5" s="1"/>
      <c r="T5" s="1"/>
      <c r="U5" s="1"/>
      <c r="V5" s="1"/>
      <c r="W5" s="1"/>
      <c r="X5" s="1"/>
      <c r="Y5" s="1"/>
      <c r="Z5" s="1"/>
      <c r="AA5" s="1"/>
      <c r="AB5" s="1"/>
    </row>
    <row r="6">
      <c r="A6" s="1"/>
      <c r="B6" s="1">
        <f t="shared" si="1"/>
        <v>5</v>
      </c>
      <c r="C6" s="1" t="s">
        <v>685</v>
      </c>
      <c r="D6" s="1" t="s">
        <v>14</v>
      </c>
      <c r="E6" s="1" t="s">
        <v>616</v>
      </c>
      <c r="F6" s="1" t="s">
        <v>665</v>
      </c>
      <c r="G6" s="1"/>
      <c r="H6" s="1"/>
      <c r="I6" s="1" t="s">
        <v>686</v>
      </c>
      <c r="J6" s="1">
        <f t="shared" ref="J6:J72" si="3">LEN(C6)</f>
        <v>14</v>
      </c>
      <c r="K6" s="1" t="s">
        <v>28</v>
      </c>
      <c r="L6" s="1"/>
      <c r="M6" s="1"/>
      <c r="N6" s="1"/>
      <c r="O6" s="1"/>
      <c r="P6" s="1"/>
      <c r="Q6" s="1"/>
      <c r="R6" s="1"/>
      <c r="S6" s="1"/>
      <c r="T6" s="1"/>
      <c r="U6" s="1"/>
      <c r="V6" s="1"/>
      <c r="W6" s="1"/>
      <c r="X6" s="1"/>
      <c r="Y6" s="1"/>
      <c r="Z6" s="1"/>
      <c r="AA6" s="1"/>
      <c r="AB6" s="1"/>
    </row>
    <row r="7">
      <c r="A7" s="1"/>
      <c r="B7" s="1">
        <f t="shared" si="1"/>
        <v>6</v>
      </c>
      <c r="C7" s="1" t="s">
        <v>689</v>
      </c>
      <c r="D7" s="1" t="s">
        <v>14</v>
      </c>
      <c r="E7" s="1" t="s">
        <v>616</v>
      </c>
      <c r="F7" s="1" t="s">
        <v>665</v>
      </c>
      <c r="G7" s="1"/>
      <c r="H7" s="1"/>
      <c r="I7" s="1" t="s">
        <v>691</v>
      </c>
      <c r="J7" s="1">
        <f t="shared" si="3"/>
        <v>18</v>
      </c>
      <c r="K7" s="1" t="s">
        <v>28</v>
      </c>
      <c r="L7" s="1"/>
      <c r="M7" s="1"/>
      <c r="N7" s="1"/>
      <c r="O7" s="1"/>
      <c r="P7" s="1"/>
      <c r="Q7" s="1"/>
      <c r="R7" s="1"/>
      <c r="S7" s="1"/>
      <c r="T7" s="1"/>
      <c r="U7" s="1"/>
      <c r="V7" s="1"/>
      <c r="W7" s="1"/>
      <c r="X7" s="1"/>
      <c r="Y7" s="1"/>
      <c r="Z7" s="1"/>
      <c r="AA7" s="1"/>
      <c r="AB7" s="1"/>
    </row>
    <row r="8">
      <c r="A8" s="1"/>
      <c r="B8" s="1">
        <f t="shared" si="1"/>
        <v>7</v>
      </c>
      <c r="C8" s="1" t="s">
        <v>693</v>
      </c>
      <c r="D8" s="1" t="s">
        <v>14</v>
      </c>
      <c r="E8" s="1" t="s">
        <v>616</v>
      </c>
      <c r="F8" s="1" t="s">
        <v>665</v>
      </c>
      <c r="G8" s="1"/>
      <c r="H8" s="1"/>
      <c r="I8" s="1" t="s">
        <v>694</v>
      </c>
      <c r="J8" s="1">
        <f t="shared" si="3"/>
        <v>14</v>
      </c>
      <c r="K8" s="1" t="s">
        <v>28</v>
      </c>
      <c r="L8" s="1"/>
      <c r="M8" s="1"/>
      <c r="N8" s="1"/>
      <c r="O8" s="1"/>
      <c r="P8" s="1"/>
      <c r="Q8" s="1"/>
      <c r="R8" s="1"/>
      <c r="S8" s="1"/>
      <c r="T8" s="1"/>
      <c r="U8" s="1"/>
      <c r="V8" s="1"/>
      <c r="W8" s="1"/>
      <c r="X8" s="1"/>
      <c r="Y8" s="1"/>
      <c r="Z8" s="1"/>
      <c r="AA8" s="1"/>
      <c r="AB8" s="1"/>
    </row>
    <row r="9">
      <c r="A9" s="1"/>
      <c r="B9" s="1">
        <f t="shared" si="1"/>
        <v>8</v>
      </c>
      <c r="C9" s="1" t="s">
        <v>696</v>
      </c>
      <c r="D9" s="1" t="s">
        <v>14</v>
      </c>
      <c r="E9" s="1" t="s">
        <v>616</v>
      </c>
      <c r="F9" s="1" t="s">
        <v>665</v>
      </c>
      <c r="G9" s="1"/>
      <c r="H9" s="1"/>
      <c r="I9" s="1" t="s">
        <v>697</v>
      </c>
      <c r="J9" s="1">
        <f t="shared" si="3"/>
        <v>18</v>
      </c>
      <c r="K9" s="1" t="s">
        <v>28</v>
      </c>
      <c r="L9" s="1"/>
      <c r="M9" s="1"/>
      <c r="N9" s="1"/>
      <c r="O9" s="1"/>
      <c r="P9" s="1"/>
      <c r="Q9" s="1"/>
      <c r="R9" s="1"/>
      <c r="S9" s="1"/>
      <c r="T9" s="1"/>
      <c r="U9" s="1"/>
      <c r="V9" s="1"/>
      <c r="W9" s="1"/>
      <c r="X9" s="1"/>
      <c r="Y9" s="1"/>
      <c r="Z9" s="1"/>
      <c r="AA9" s="1"/>
      <c r="AB9" s="1"/>
    </row>
    <row r="10">
      <c r="A10" s="1"/>
      <c r="B10" s="1">
        <f t="shared" si="1"/>
        <v>9</v>
      </c>
      <c r="C10" s="1" t="s">
        <v>699</v>
      </c>
      <c r="D10" s="1" t="s">
        <v>14</v>
      </c>
      <c r="E10" s="1" t="s">
        <v>616</v>
      </c>
      <c r="F10" s="1" t="s">
        <v>665</v>
      </c>
      <c r="G10" s="1"/>
      <c r="H10" s="1"/>
      <c r="I10" s="1" t="s">
        <v>700</v>
      </c>
      <c r="J10" s="1">
        <f t="shared" si="3"/>
        <v>14</v>
      </c>
      <c r="K10" s="1" t="s">
        <v>28</v>
      </c>
      <c r="L10" s="1"/>
      <c r="M10" s="1"/>
      <c r="N10" s="1"/>
      <c r="O10" s="1"/>
      <c r="P10" s="1"/>
      <c r="Q10" s="1"/>
      <c r="R10" s="1"/>
      <c r="S10" s="1"/>
      <c r="T10" s="1"/>
      <c r="U10" s="1"/>
      <c r="V10" s="1"/>
      <c r="W10" s="1"/>
      <c r="X10" s="1"/>
      <c r="Y10" s="1"/>
      <c r="Z10" s="1"/>
      <c r="AA10" s="1"/>
      <c r="AB10" s="1"/>
    </row>
    <row r="11">
      <c r="A11" s="1"/>
      <c r="B11" s="1">
        <f t="shared" si="1"/>
        <v>10</v>
      </c>
      <c r="C11" s="1" t="s">
        <v>702</v>
      </c>
      <c r="D11" s="1" t="s">
        <v>14</v>
      </c>
      <c r="E11" s="1" t="s">
        <v>616</v>
      </c>
      <c r="F11" s="1" t="s">
        <v>665</v>
      </c>
      <c r="G11" s="1"/>
      <c r="H11" s="1"/>
      <c r="I11" s="1" t="s">
        <v>703</v>
      </c>
      <c r="J11" s="1">
        <f t="shared" si="3"/>
        <v>18</v>
      </c>
      <c r="K11" s="1" t="s">
        <v>28</v>
      </c>
      <c r="L11" s="1"/>
      <c r="M11" s="1"/>
      <c r="N11" s="1"/>
      <c r="O11" s="1"/>
      <c r="P11" s="1"/>
      <c r="Q11" s="1"/>
      <c r="R11" s="1"/>
      <c r="S11" s="1"/>
      <c r="T11" s="1"/>
      <c r="U11" s="1"/>
      <c r="V11" s="1"/>
      <c r="W11" s="1"/>
      <c r="X11" s="1"/>
      <c r="Y11" s="1"/>
      <c r="Z11" s="1"/>
      <c r="AA11" s="1"/>
      <c r="AB11" s="1"/>
    </row>
    <row r="12">
      <c r="A12" s="1"/>
      <c r="B12" s="1">
        <f t="shared" si="1"/>
        <v>11</v>
      </c>
      <c r="C12" s="1" t="s">
        <v>705</v>
      </c>
      <c r="D12" s="1" t="s">
        <v>14</v>
      </c>
      <c r="E12" s="1" t="s">
        <v>616</v>
      </c>
      <c r="F12" s="1" t="s">
        <v>665</v>
      </c>
      <c r="G12" s="1"/>
      <c r="H12" s="1"/>
      <c r="I12" s="1" t="s">
        <v>706</v>
      </c>
      <c r="J12" s="1">
        <f t="shared" si="3"/>
        <v>14</v>
      </c>
      <c r="K12" s="1" t="s">
        <v>28</v>
      </c>
      <c r="L12" s="1"/>
      <c r="M12" s="1"/>
      <c r="N12" s="1"/>
      <c r="O12" s="1"/>
      <c r="P12" s="1"/>
      <c r="Q12" s="1"/>
      <c r="R12" s="1"/>
      <c r="S12" s="1"/>
      <c r="T12" s="1"/>
      <c r="U12" s="1"/>
      <c r="V12" s="1"/>
      <c r="W12" s="1"/>
      <c r="X12" s="1"/>
      <c r="Y12" s="1"/>
      <c r="Z12" s="1"/>
      <c r="AA12" s="1"/>
      <c r="AB12" s="1"/>
    </row>
    <row r="13">
      <c r="A13" s="1"/>
      <c r="B13" s="1">
        <f t="shared" si="1"/>
        <v>12</v>
      </c>
      <c r="C13" s="1" t="s">
        <v>707</v>
      </c>
      <c r="D13" s="1" t="s">
        <v>14</v>
      </c>
      <c r="E13" s="1" t="s">
        <v>616</v>
      </c>
      <c r="F13" s="1" t="s">
        <v>665</v>
      </c>
      <c r="G13" s="1"/>
      <c r="H13" s="1"/>
      <c r="I13" s="1" t="s">
        <v>691</v>
      </c>
      <c r="J13" s="1">
        <f t="shared" si="3"/>
        <v>18</v>
      </c>
      <c r="K13" s="1" t="s">
        <v>28</v>
      </c>
      <c r="L13" s="1"/>
      <c r="M13" s="1"/>
      <c r="N13" s="1"/>
      <c r="O13" s="1"/>
      <c r="P13" s="1"/>
      <c r="Q13" s="1"/>
      <c r="R13" s="1"/>
      <c r="S13" s="1"/>
      <c r="T13" s="1"/>
      <c r="U13" s="1"/>
      <c r="V13" s="1"/>
      <c r="W13" s="1"/>
      <c r="X13" s="1"/>
      <c r="Y13" s="1"/>
      <c r="Z13" s="1"/>
      <c r="AA13" s="1"/>
      <c r="AB13" s="1"/>
    </row>
    <row r="14">
      <c r="A14" s="1"/>
      <c r="B14" s="1">
        <f t="shared" si="1"/>
        <v>13</v>
      </c>
      <c r="C14" s="1" t="s">
        <v>709</v>
      </c>
      <c r="D14" s="1" t="s">
        <v>14</v>
      </c>
      <c r="E14" s="1" t="s">
        <v>616</v>
      </c>
      <c r="F14" s="1" t="s">
        <v>665</v>
      </c>
      <c r="G14" s="1"/>
      <c r="H14" s="1"/>
      <c r="I14" s="1" t="s">
        <v>710</v>
      </c>
      <c r="J14" s="1">
        <f t="shared" si="3"/>
        <v>16</v>
      </c>
      <c r="K14" s="1" t="s">
        <v>30</v>
      </c>
      <c r="L14" s="1"/>
      <c r="M14" s="1"/>
      <c r="N14" s="1"/>
      <c r="O14" s="1"/>
      <c r="P14" s="1"/>
      <c r="Q14" s="1"/>
      <c r="R14" s="1"/>
      <c r="S14" s="1"/>
      <c r="T14" s="1"/>
      <c r="U14" s="1"/>
      <c r="V14" s="1"/>
      <c r="W14" s="1"/>
      <c r="X14" s="1"/>
      <c r="Y14" s="1"/>
      <c r="Z14" s="1"/>
      <c r="AA14" s="1"/>
      <c r="AB14" s="1"/>
    </row>
    <row r="15">
      <c r="A15" s="1"/>
      <c r="B15" s="1">
        <f t="shared" si="1"/>
        <v>14</v>
      </c>
      <c r="C15" s="1" t="s">
        <v>712</v>
      </c>
      <c r="D15" s="1" t="s">
        <v>14</v>
      </c>
      <c r="E15" s="1" t="s">
        <v>616</v>
      </c>
      <c r="F15" s="1" t="s">
        <v>665</v>
      </c>
      <c r="G15" s="1"/>
      <c r="H15" s="1"/>
      <c r="I15" s="1" t="s">
        <v>713</v>
      </c>
      <c r="J15" s="1">
        <f t="shared" si="3"/>
        <v>17</v>
      </c>
      <c r="K15" s="1" t="s">
        <v>30</v>
      </c>
      <c r="L15" s="1"/>
      <c r="M15" s="1"/>
      <c r="N15" s="1"/>
      <c r="O15" s="1"/>
      <c r="P15" s="1"/>
      <c r="Q15" s="1"/>
      <c r="R15" s="1"/>
      <c r="S15" s="1"/>
      <c r="T15" s="1"/>
      <c r="U15" s="1"/>
      <c r="V15" s="1"/>
      <c r="W15" s="1"/>
      <c r="X15" s="1"/>
      <c r="Y15" s="1"/>
      <c r="Z15" s="1"/>
      <c r="AA15" s="1"/>
      <c r="AB15" s="1"/>
    </row>
    <row r="16">
      <c r="A16" s="1"/>
      <c r="B16" s="1">
        <f t="shared" si="1"/>
        <v>15</v>
      </c>
      <c r="C16" s="1" t="s">
        <v>715</v>
      </c>
      <c r="D16" s="1" t="s">
        <v>14</v>
      </c>
      <c r="E16" s="1" t="s">
        <v>616</v>
      </c>
      <c r="F16" s="1" t="s">
        <v>665</v>
      </c>
      <c r="G16" s="1"/>
      <c r="H16" s="1"/>
      <c r="I16" s="1" t="s">
        <v>716</v>
      </c>
      <c r="J16" s="1">
        <f t="shared" si="3"/>
        <v>12</v>
      </c>
      <c r="K16" s="1" t="s">
        <v>30</v>
      </c>
      <c r="L16" s="1"/>
      <c r="M16" s="1"/>
      <c r="N16" s="1"/>
      <c r="O16" s="1"/>
      <c r="P16" s="1"/>
      <c r="Q16" s="1"/>
      <c r="R16" s="1"/>
      <c r="S16" s="1"/>
      <c r="T16" s="1"/>
      <c r="U16" s="1"/>
      <c r="V16" s="1"/>
      <c r="W16" s="1"/>
      <c r="X16" s="1"/>
      <c r="Y16" s="1"/>
      <c r="Z16" s="1"/>
      <c r="AA16" s="1"/>
      <c r="AB16" s="1"/>
    </row>
    <row r="17">
      <c r="A17" s="1"/>
      <c r="B17" s="1">
        <f t="shared" si="1"/>
        <v>16</v>
      </c>
      <c r="C17" s="1" t="s">
        <v>718</v>
      </c>
      <c r="D17" s="1" t="s">
        <v>14</v>
      </c>
      <c r="E17" s="1" t="s">
        <v>616</v>
      </c>
      <c r="F17" s="1" t="s">
        <v>665</v>
      </c>
      <c r="G17" s="1"/>
      <c r="H17" s="1"/>
      <c r="I17" s="1" t="s">
        <v>719</v>
      </c>
      <c r="J17" s="1">
        <f t="shared" si="3"/>
        <v>18</v>
      </c>
      <c r="K17" s="1" t="s">
        <v>28</v>
      </c>
      <c r="L17" s="1"/>
      <c r="M17" s="1"/>
      <c r="N17" s="1"/>
      <c r="O17" s="1"/>
      <c r="P17" s="1"/>
      <c r="Q17" s="1"/>
      <c r="R17" s="1"/>
      <c r="S17" s="1"/>
      <c r="T17" s="1"/>
      <c r="U17" s="1"/>
      <c r="V17" s="1"/>
      <c r="W17" s="1"/>
      <c r="X17" s="1"/>
      <c r="Y17" s="1"/>
      <c r="Z17" s="1"/>
      <c r="AA17" s="1"/>
      <c r="AB17" s="1"/>
    </row>
    <row r="18">
      <c r="A18" s="1"/>
      <c r="B18" s="1">
        <f t="shared" si="1"/>
        <v>17</v>
      </c>
      <c r="C18" s="1" t="s">
        <v>720</v>
      </c>
      <c r="D18" s="1" t="s">
        <v>14</v>
      </c>
      <c r="E18" s="1" t="s">
        <v>616</v>
      </c>
      <c r="F18" s="1" t="s">
        <v>665</v>
      </c>
      <c r="G18" s="1"/>
      <c r="H18" s="1" t="s">
        <v>722</v>
      </c>
      <c r="I18" s="1" t="s">
        <v>723</v>
      </c>
      <c r="J18" s="1">
        <f t="shared" si="3"/>
        <v>19</v>
      </c>
      <c r="K18" s="1" t="s">
        <v>30</v>
      </c>
      <c r="L18" s="1"/>
      <c r="M18" s="1"/>
      <c r="N18" s="1"/>
      <c r="O18" s="1"/>
      <c r="P18" s="1"/>
      <c r="Q18" s="1"/>
      <c r="R18" s="1"/>
      <c r="S18" s="1"/>
      <c r="T18" s="1"/>
      <c r="U18" s="1"/>
      <c r="V18" s="1"/>
      <c r="W18" s="1"/>
      <c r="X18" s="1"/>
      <c r="Y18" s="1"/>
      <c r="Z18" s="1"/>
      <c r="AA18" s="1"/>
      <c r="AB18" s="1"/>
    </row>
    <row r="19">
      <c r="A19" s="1"/>
      <c r="B19" s="1">
        <f t="shared" si="1"/>
        <v>18</v>
      </c>
      <c r="C19" s="1" t="s">
        <v>724</v>
      </c>
      <c r="D19" s="1" t="s">
        <v>14</v>
      </c>
      <c r="E19" s="1" t="s">
        <v>616</v>
      </c>
      <c r="F19" s="1" t="s">
        <v>665</v>
      </c>
      <c r="G19" s="1"/>
      <c r="H19" s="1" t="s">
        <v>725</v>
      </c>
      <c r="I19" s="1" t="s">
        <v>726</v>
      </c>
      <c r="J19" s="1">
        <f t="shared" si="3"/>
        <v>18</v>
      </c>
      <c r="K19" s="1" t="s">
        <v>30</v>
      </c>
      <c r="L19" s="1"/>
      <c r="M19" s="1"/>
      <c r="N19" s="1"/>
      <c r="O19" s="1"/>
      <c r="P19" s="1"/>
      <c r="Q19" s="1"/>
      <c r="R19" s="1"/>
      <c r="S19" s="1"/>
      <c r="T19" s="1"/>
      <c r="U19" s="1"/>
      <c r="V19" s="1"/>
      <c r="W19" s="1"/>
      <c r="X19" s="1"/>
      <c r="Y19" s="1"/>
      <c r="Z19" s="1"/>
      <c r="AA19" s="1"/>
      <c r="AB19" s="1"/>
    </row>
    <row r="20">
      <c r="A20" s="1"/>
      <c r="B20" s="1">
        <f t="shared" si="1"/>
        <v>19</v>
      </c>
      <c r="C20" s="1" t="s">
        <v>728</v>
      </c>
      <c r="D20" s="1" t="s">
        <v>14</v>
      </c>
      <c r="E20" s="1" t="s">
        <v>616</v>
      </c>
      <c r="F20" s="1" t="s">
        <v>665</v>
      </c>
      <c r="G20" s="1"/>
      <c r="H20" s="1" t="s">
        <v>725</v>
      </c>
      <c r="I20" s="1" t="s">
        <v>729</v>
      </c>
      <c r="J20" s="1">
        <f t="shared" si="3"/>
        <v>14</v>
      </c>
      <c r="K20" s="1" t="s">
        <v>30</v>
      </c>
      <c r="L20" s="1"/>
      <c r="M20" s="1"/>
      <c r="N20" s="1"/>
      <c r="O20" s="1"/>
      <c r="P20" s="1"/>
      <c r="Q20" s="1"/>
      <c r="R20" s="1"/>
      <c r="S20" s="1"/>
      <c r="T20" s="1"/>
      <c r="U20" s="1"/>
      <c r="V20" s="1"/>
      <c r="W20" s="1"/>
      <c r="X20" s="1"/>
      <c r="Y20" s="1"/>
      <c r="Z20" s="1"/>
      <c r="AA20" s="1"/>
      <c r="AB20" s="1"/>
    </row>
    <row r="21" ht="15.75" customHeight="1">
      <c r="A21" s="1"/>
      <c r="B21" s="1">
        <f t="shared" si="1"/>
        <v>20</v>
      </c>
      <c r="C21" s="1" t="s">
        <v>731</v>
      </c>
      <c r="D21" s="1" t="s">
        <v>14</v>
      </c>
      <c r="E21" s="1" t="s">
        <v>616</v>
      </c>
      <c r="F21" s="1" t="s">
        <v>665</v>
      </c>
      <c r="G21" s="1"/>
      <c r="H21" s="1" t="s">
        <v>725</v>
      </c>
      <c r="I21" s="1" t="s">
        <v>732</v>
      </c>
      <c r="J21" s="1">
        <f t="shared" si="3"/>
        <v>17</v>
      </c>
      <c r="K21" s="1" t="s">
        <v>30</v>
      </c>
      <c r="L21" s="1"/>
      <c r="M21" s="1"/>
      <c r="N21" s="1"/>
      <c r="O21" s="1"/>
      <c r="P21" s="1"/>
      <c r="Q21" s="1"/>
      <c r="R21" s="1"/>
      <c r="S21" s="1"/>
      <c r="T21" s="1"/>
      <c r="U21" s="1"/>
      <c r="V21" s="1"/>
      <c r="W21" s="1"/>
      <c r="X21" s="1"/>
      <c r="Y21" s="1"/>
      <c r="Z21" s="1"/>
      <c r="AA21" s="1"/>
      <c r="AB21" s="1"/>
    </row>
    <row r="22" ht="15.75" customHeight="1">
      <c r="A22" s="1"/>
      <c r="B22" s="1">
        <f t="shared" si="1"/>
        <v>21</v>
      </c>
      <c r="C22" s="1" t="s">
        <v>734</v>
      </c>
      <c r="D22" s="1" t="s">
        <v>14</v>
      </c>
      <c r="E22" s="1" t="s">
        <v>616</v>
      </c>
      <c r="F22" s="1" t="s">
        <v>665</v>
      </c>
      <c r="G22" s="1"/>
      <c r="H22" s="1" t="s">
        <v>735</v>
      </c>
      <c r="I22" s="1" t="s">
        <v>736</v>
      </c>
      <c r="J22" s="1">
        <f t="shared" si="3"/>
        <v>15</v>
      </c>
      <c r="K22" s="1" t="s">
        <v>12</v>
      </c>
      <c r="L22" s="1" t="s">
        <v>737</v>
      </c>
      <c r="M22" s="1"/>
      <c r="N22" s="1"/>
      <c r="O22" s="1"/>
      <c r="P22" s="1"/>
      <c r="Q22" s="1"/>
      <c r="R22" s="1"/>
      <c r="S22" s="1"/>
      <c r="T22" s="1"/>
      <c r="U22" s="1"/>
      <c r="V22" s="1"/>
      <c r="W22" s="1"/>
      <c r="X22" s="1"/>
      <c r="Y22" s="1"/>
      <c r="Z22" s="1"/>
      <c r="AA22" s="1"/>
      <c r="AB22" s="1"/>
    </row>
    <row r="23" ht="15.75" customHeight="1">
      <c r="A23" s="1"/>
      <c r="B23" s="1">
        <f t="shared" si="1"/>
        <v>22</v>
      </c>
      <c r="C23" s="1" t="s">
        <v>738</v>
      </c>
      <c r="D23" s="1" t="s">
        <v>14</v>
      </c>
      <c r="E23" s="1" t="s">
        <v>616</v>
      </c>
      <c r="F23" s="1" t="s">
        <v>740</v>
      </c>
      <c r="G23" s="1"/>
      <c r="H23" s="1" t="s">
        <v>741</v>
      </c>
      <c r="I23" s="1" t="s">
        <v>741</v>
      </c>
      <c r="J23" s="1">
        <f t="shared" si="3"/>
        <v>20</v>
      </c>
      <c r="K23" s="1" t="s">
        <v>28</v>
      </c>
      <c r="L23" s="1"/>
      <c r="M23" s="1"/>
      <c r="N23" s="1"/>
      <c r="O23" s="1"/>
      <c r="P23" s="1"/>
      <c r="Q23" s="1"/>
      <c r="R23" s="1"/>
      <c r="S23" s="1"/>
      <c r="T23" s="1"/>
      <c r="U23" s="1"/>
      <c r="V23" s="1"/>
      <c r="W23" s="1"/>
      <c r="X23" s="1"/>
      <c r="Y23" s="1"/>
      <c r="Z23" s="1"/>
      <c r="AA23" s="1"/>
      <c r="AB23" s="1"/>
    </row>
    <row r="24" ht="15.75" customHeight="1">
      <c r="A24" s="1"/>
      <c r="B24" s="1">
        <f t="shared" si="1"/>
        <v>23</v>
      </c>
      <c r="C24" s="1" t="s">
        <v>742</v>
      </c>
      <c r="D24" s="1" t="s">
        <v>14</v>
      </c>
      <c r="E24" s="1" t="s">
        <v>616</v>
      </c>
      <c r="F24" s="1" t="s">
        <v>740</v>
      </c>
      <c r="G24" s="1"/>
      <c r="H24" s="1" t="s">
        <v>743</v>
      </c>
      <c r="I24" s="1" t="s">
        <v>743</v>
      </c>
      <c r="J24" s="1">
        <f t="shared" si="3"/>
        <v>21</v>
      </c>
      <c r="K24" s="1" t="s">
        <v>28</v>
      </c>
      <c r="L24" s="1"/>
      <c r="M24" s="1"/>
      <c r="N24" s="1"/>
      <c r="O24" s="1"/>
      <c r="P24" s="1"/>
      <c r="Q24" s="1"/>
      <c r="R24" s="1"/>
      <c r="S24" s="1"/>
      <c r="T24" s="1"/>
      <c r="U24" s="1"/>
      <c r="V24" s="1"/>
      <c r="W24" s="1"/>
      <c r="X24" s="1"/>
      <c r="Y24" s="1"/>
      <c r="Z24" s="1"/>
      <c r="AA24" s="1"/>
      <c r="AB24" s="1"/>
    </row>
    <row r="25" ht="15.75" customHeight="1">
      <c r="A25" s="1"/>
      <c r="B25" s="1">
        <f t="shared" si="1"/>
        <v>24</v>
      </c>
      <c r="C25" s="1" t="s">
        <v>745</v>
      </c>
      <c r="D25" s="1" t="s">
        <v>14</v>
      </c>
      <c r="E25" s="1" t="s">
        <v>616</v>
      </c>
      <c r="F25" s="1" t="s">
        <v>740</v>
      </c>
      <c r="G25" s="1"/>
      <c r="H25" s="1" t="s">
        <v>746</v>
      </c>
      <c r="I25" s="1" t="s">
        <v>747</v>
      </c>
      <c r="J25" s="1">
        <f t="shared" si="3"/>
        <v>27</v>
      </c>
      <c r="K25" s="1" t="s">
        <v>28</v>
      </c>
      <c r="L25" s="1"/>
      <c r="M25" s="1"/>
      <c r="N25" s="1"/>
      <c r="O25" s="1"/>
      <c r="P25" s="1"/>
      <c r="Q25" s="1"/>
      <c r="R25" s="1"/>
      <c r="S25" s="1"/>
      <c r="T25" s="1"/>
      <c r="U25" s="1"/>
      <c r="V25" s="1"/>
      <c r="W25" s="1"/>
      <c r="X25" s="1"/>
      <c r="Y25" s="1"/>
      <c r="Z25" s="1"/>
      <c r="AA25" s="1"/>
      <c r="AB25" s="1"/>
    </row>
    <row r="26" ht="15.75" customHeight="1">
      <c r="A26" s="1"/>
      <c r="B26" s="1">
        <f t="shared" si="1"/>
        <v>25</v>
      </c>
      <c r="C26" s="1" t="s">
        <v>749</v>
      </c>
      <c r="D26" s="1" t="s">
        <v>14</v>
      </c>
      <c r="E26" s="1" t="s">
        <v>616</v>
      </c>
      <c r="F26" s="1" t="s">
        <v>740</v>
      </c>
      <c r="G26" s="1"/>
      <c r="H26" s="1" t="s">
        <v>746</v>
      </c>
      <c r="I26" s="1" t="s">
        <v>750</v>
      </c>
      <c r="J26" s="1">
        <f t="shared" si="3"/>
        <v>28</v>
      </c>
      <c r="K26" s="1" t="s">
        <v>28</v>
      </c>
      <c r="L26" s="1"/>
      <c r="M26" s="1"/>
      <c r="N26" s="1"/>
      <c r="O26" s="1"/>
      <c r="P26" s="1"/>
      <c r="Q26" s="1"/>
      <c r="R26" s="1"/>
      <c r="S26" s="1"/>
      <c r="T26" s="1"/>
      <c r="U26" s="1"/>
      <c r="V26" s="1"/>
      <c r="W26" s="1"/>
      <c r="X26" s="1"/>
      <c r="Y26" s="1"/>
      <c r="Z26" s="1"/>
      <c r="AA26" s="1"/>
      <c r="AB26" s="1"/>
    </row>
    <row r="27" ht="15.75" customHeight="1">
      <c r="A27" s="1"/>
      <c r="B27" s="1">
        <f t="shared" si="1"/>
        <v>26</v>
      </c>
      <c r="C27" s="1" t="s">
        <v>752</v>
      </c>
      <c r="D27" s="1" t="s">
        <v>14</v>
      </c>
      <c r="E27" s="1" t="s">
        <v>616</v>
      </c>
      <c r="F27" s="1" t="s">
        <v>740</v>
      </c>
      <c r="G27" s="1"/>
      <c r="H27" s="1" t="s">
        <v>746</v>
      </c>
      <c r="I27" s="1" t="s">
        <v>753</v>
      </c>
      <c r="J27" s="1">
        <f t="shared" si="3"/>
        <v>30</v>
      </c>
      <c r="K27" s="1" t="s">
        <v>28</v>
      </c>
      <c r="L27" s="1"/>
      <c r="M27" s="1"/>
      <c r="N27" s="1"/>
      <c r="O27" s="1"/>
      <c r="P27" s="1"/>
      <c r="Q27" s="1"/>
      <c r="R27" s="1"/>
      <c r="S27" s="1"/>
      <c r="T27" s="1"/>
      <c r="U27" s="1"/>
      <c r="V27" s="1"/>
      <c r="W27" s="1"/>
      <c r="X27" s="1"/>
      <c r="Y27" s="1"/>
      <c r="Z27" s="1"/>
      <c r="AA27" s="1"/>
      <c r="AB27" s="1"/>
    </row>
    <row r="28" ht="15.75" customHeight="1">
      <c r="A28" s="1"/>
      <c r="B28" s="1">
        <f t="shared" si="1"/>
        <v>27</v>
      </c>
      <c r="C28" s="1" t="s">
        <v>755</v>
      </c>
      <c r="D28" s="1" t="s">
        <v>14</v>
      </c>
      <c r="E28" s="1" t="s">
        <v>616</v>
      </c>
      <c r="F28" s="1" t="s">
        <v>740</v>
      </c>
      <c r="G28" s="1"/>
      <c r="H28" s="1" t="s">
        <v>741</v>
      </c>
      <c r="I28" s="1" t="s">
        <v>741</v>
      </c>
      <c r="J28" s="1">
        <f t="shared" si="3"/>
        <v>20</v>
      </c>
      <c r="K28" s="1" t="s">
        <v>28</v>
      </c>
      <c r="L28" s="1"/>
      <c r="M28" s="1"/>
      <c r="N28" s="1"/>
      <c r="O28" s="1"/>
      <c r="P28" s="1"/>
      <c r="Q28" s="1"/>
      <c r="R28" s="1"/>
      <c r="S28" s="1"/>
      <c r="T28" s="1"/>
      <c r="U28" s="1"/>
      <c r="V28" s="1"/>
      <c r="W28" s="1"/>
      <c r="X28" s="1"/>
      <c r="Y28" s="1"/>
      <c r="Z28" s="1"/>
      <c r="AA28" s="1"/>
      <c r="AB28" s="1"/>
    </row>
    <row r="29" ht="15.75" customHeight="1">
      <c r="A29" s="1"/>
      <c r="B29" s="1">
        <f t="shared" si="1"/>
        <v>28</v>
      </c>
      <c r="C29" s="1" t="s">
        <v>756</v>
      </c>
      <c r="D29" s="1" t="s">
        <v>14</v>
      </c>
      <c r="E29" s="1" t="s">
        <v>616</v>
      </c>
      <c r="F29" s="1" t="s">
        <v>740</v>
      </c>
      <c r="G29" s="1"/>
      <c r="H29" s="1" t="s">
        <v>743</v>
      </c>
      <c r="I29" s="1" t="s">
        <v>743</v>
      </c>
      <c r="J29" s="1">
        <f t="shared" si="3"/>
        <v>21</v>
      </c>
      <c r="K29" s="1" t="s">
        <v>28</v>
      </c>
      <c r="L29" s="1"/>
      <c r="M29" s="1"/>
      <c r="N29" s="1"/>
      <c r="O29" s="1"/>
      <c r="P29" s="1"/>
      <c r="Q29" s="1"/>
      <c r="R29" s="1"/>
      <c r="S29" s="1"/>
      <c r="T29" s="1"/>
      <c r="U29" s="1"/>
      <c r="V29" s="1"/>
      <c r="W29" s="1"/>
      <c r="X29" s="1"/>
      <c r="Y29" s="1"/>
      <c r="Z29" s="1"/>
      <c r="AA29" s="1"/>
      <c r="AB29" s="1"/>
    </row>
    <row r="30" ht="15.75" customHeight="1">
      <c r="A30" s="1"/>
      <c r="B30" s="1">
        <f t="shared" si="1"/>
        <v>29</v>
      </c>
      <c r="C30" s="1" t="s">
        <v>758</v>
      </c>
      <c r="D30" s="1" t="s">
        <v>14</v>
      </c>
      <c r="E30" s="1" t="s">
        <v>616</v>
      </c>
      <c r="F30" s="1" t="s">
        <v>740</v>
      </c>
      <c r="G30" s="1"/>
      <c r="H30" s="1" t="s">
        <v>746</v>
      </c>
      <c r="I30" s="1" t="s">
        <v>747</v>
      </c>
      <c r="J30" s="1">
        <f t="shared" si="3"/>
        <v>27</v>
      </c>
      <c r="K30" s="1" t="s">
        <v>28</v>
      </c>
      <c r="L30" s="1"/>
      <c r="M30" s="1"/>
      <c r="N30" s="1"/>
      <c r="O30" s="1"/>
      <c r="P30" s="1"/>
      <c r="Q30" s="1"/>
      <c r="R30" s="1"/>
      <c r="S30" s="1"/>
      <c r="T30" s="1"/>
      <c r="U30" s="1"/>
      <c r="V30" s="1"/>
      <c r="W30" s="1"/>
      <c r="X30" s="1"/>
      <c r="Y30" s="1"/>
      <c r="Z30" s="1"/>
      <c r="AA30" s="1"/>
      <c r="AB30" s="1"/>
    </row>
    <row r="31" ht="15.75" customHeight="1">
      <c r="A31" s="1"/>
      <c r="B31" s="1">
        <f t="shared" si="1"/>
        <v>30</v>
      </c>
      <c r="C31" s="1" t="s">
        <v>760</v>
      </c>
      <c r="D31" s="1" t="s">
        <v>14</v>
      </c>
      <c r="E31" s="1" t="s">
        <v>616</v>
      </c>
      <c r="F31" s="1" t="s">
        <v>740</v>
      </c>
      <c r="G31" s="1"/>
      <c r="H31" s="1" t="s">
        <v>746</v>
      </c>
      <c r="I31" s="1" t="s">
        <v>750</v>
      </c>
      <c r="J31" s="1">
        <f t="shared" si="3"/>
        <v>28</v>
      </c>
      <c r="K31" s="1" t="s">
        <v>28</v>
      </c>
      <c r="L31" s="1"/>
      <c r="M31" s="1"/>
      <c r="N31" s="1"/>
      <c r="O31" s="1"/>
      <c r="P31" s="1"/>
      <c r="Q31" s="1"/>
      <c r="R31" s="1"/>
      <c r="S31" s="1"/>
      <c r="T31" s="1"/>
      <c r="U31" s="1"/>
      <c r="V31" s="1"/>
      <c r="W31" s="1"/>
      <c r="X31" s="1"/>
      <c r="Y31" s="1"/>
      <c r="Z31" s="1"/>
      <c r="AA31" s="1"/>
      <c r="AB31" s="1"/>
    </row>
    <row r="32" ht="15.75" customHeight="1">
      <c r="A32" s="1"/>
      <c r="B32" s="1">
        <f t="shared" si="1"/>
        <v>31</v>
      </c>
      <c r="C32" s="1" t="s">
        <v>764</v>
      </c>
      <c r="D32" s="1" t="s">
        <v>14</v>
      </c>
      <c r="E32" s="1" t="s">
        <v>616</v>
      </c>
      <c r="F32" s="1" t="s">
        <v>740</v>
      </c>
      <c r="G32" s="1"/>
      <c r="H32" s="1" t="s">
        <v>746</v>
      </c>
      <c r="I32" s="1" t="s">
        <v>753</v>
      </c>
      <c r="J32" s="1">
        <f t="shared" si="3"/>
        <v>30</v>
      </c>
      <c r="K32" s="1" t="s">
        <v>28</v>
      </c>
      <c r="L32" s="1"/>
      <c r="M32" s="1"/>
      <c r="N32" s="1"/>
      <c r="O32" s="1"/>
      <c r="P32" s="1"/>
      <c r="Q32" s="1"/>
      <c r="R32" s="1"/>
      <c r="S32" s="1"/>
      <c r="T32" s="1"/>
      <c r="U32" s="1"/>
      <c r="V32" s="1"/>
      <c r="W32" s="1"/>
      <c r="X32" s="1"/>
      <c r="Y32" s="1"/>
      <c r="Z32" s="1"/>
      <c r="AA32" s="1"/>
      <c r="AB32" s="1"/>
    </row>
    <row r="33" ht="15.75" customHeight="1">
      <c r="A33" s="1"/>
      <c r="B33" s="1">
        <f t="shared" si="1"/>
        <v>32</v>
      </c>
      <c r="C33" s="1" t="s">
        <v>768</v>
      </c>
      <c r="D33" s="1" t="s">
        <v>14</v>
      </c>
      <c r="E33" s="1" t="s">
        <v>616</v>
      </c>
      <c r="F33" s="1" t="s">
        <v>740</v>
      </c>
      <c r="G33" s="1"/>
      <c r="H33" s="1" t="s">
        <v>741</v>
      </c>
      <c r="I33" s="1" t="s">
        <v>741</v>
      </c>
      <c r="J33" s="1">
        <f t="shared" si="3"/>
        <v>20</v>
      </c>
      <c r="K33" s="1" t="s">
        <v>28</v>
      </c>
      <c r="L33" s="1"/>
      <c r="M33" s="1"/>
      <c r="N33" s="1"/>
      <c r="O33" s="1"/>
      <c r="P33" s="1"/>
      <c r="Q33" s="1"/>
      <c r="R33" s="1"/>
      <c r="S33" s="1"/>
      <c r="T33" s="1"/>
      <c r="U33" s="1"/>
      <c r="V33" s="1"/>
      <c r="W33" s="1"/>
      <c r="X33" s="1"/>
      <c r="Y33" s="1"/>
      <c r="Z33" s="1"/>
      <c r="AA33" s="1"/>
      <c r="AB33" s="1"/>
    </row>
    <row r="34" ht="15.75" customHeight="1">
      <c r="A34" s="1"/>
      <c r="B34" s="1">
        <f t="shared" si="1"/>
        <v>33</v>
      </c>
      <c r="C34" s="1" t="s">
        <v>769</v>
      </c>
      <c r="D34" s="1" t="s">
        <v>14</v>
      </c>
      <c r="E34" s="1" t="s">
        <v>616</v>
      </c>
      <c r="F34" s="1" t="s">
        <v>740</v>
      </c>
      <c r="G34" s="1"/>
      <c r="H34" s="1" t="s">
        <v>743</v>
      </c>
      <c r="I34" s="1" t="s">
        <v>743</v>
      </c>
      <c r="J34" s="1">
        <f t="shared" si="3"/>
        <v>21</v>
      </c>
      <c r="K34" s="1" t="s">
        <v>28</v>
      </c>
      <c r="L34" s="1"/>
      <c r="M34" s="1"/>
      <c r="N34" s="1"/>
      <c r="O34" s="1"/>
      <c r="P34" s="1"/>
      <c r="Q34" s="1"/>
      <c r="R34" s="1"/>
      <c r="S34" s="1"/>
      <c r="T34" s="1"/>
      <c r="U34" s="1"/>
      <c r="V34" s="1"/>
      <c r="W34" s="1"/>
      <c r="X34" s="1"/>
      <c r="Y34" s="1"/>
      <c r="Z34" s="1"/>
      <c r="AA34" s="1"/>
      <c r="AB34" s="1"/>
    </row>
    <row r="35" ht="15.75" customHeight="1">
      <c r="A35" s="1"/>
      <c r="B35" s="1">
        <f t="shared" si="1"/>
        <v>34</v>
      </c>
      <c r="C35" s="1" t="s">
        <v>770</v>
      </c>
      <c r="D35" s="1" t="s">
        <v>14</v>
      </c>
      <c r="E35" s="1" t="s">
        <v>616</v>
      </c>
      <c r="F35" s="1" t="s">
        <v>740</v>
      </c>
      <c r="G35" s="1"/>
      <c r="H35" s="1" t="s">
        <v>746</v>
      </c>
      <c r="I35" s="1" t="s">
        <v>747</v>
      </c>
      <c r="J35" s="1">
        <f t="shared" si="3"/>
        <v>27</v>
      </c>
      <c r="K35" s="1" t="s">
        <v>28</v>
      </c>
      <c r="L35" s="1"/>
      <c r="M35" s="1"/>
      <c r="N35" s="1"/>
      <c r="O35" s="1"/>
      <c r="P35" s="1"/>
      <c r="Q35" s="1"/>
      <c r="R35" s="1"/>
      <c r="S35" s="1"/>
      <c r="T35" s="1"/>
      <c r="U35" s="1"/>
      <c r="V35" s="1"/>
      <c r="W35" s="1"/>
      <c r="X35" s="1"/>
      <c r="Y35" s="1"/>
      <c r="Z35" s="1"/>
      <c r="AA35" s="1"/>
      <c r="AB35" s="1"/>
    </row>
    <row r="36" ht="15.75" customHeight="1">
      <c r="A36" s="1"/>
      <c r="B36" s="1">
        <f t="shared" si="1"/>
        <v>35</v>
      </c>
      <c r="C36" s="1" t="s">
        <v>771</v>
      </c>
      <c r="D36" s="1" t="s">
        <v>14</v>
      </c>
      <c r="E36" s="1" t="s">
        <v>616</v>
      </c>
      <c r="F36" s="1" t="s">
        <v>740</v>
      </c>
      <c r="G36" s="1"/>
      <c r="H36" s="1" t="s">
        <v>746</v>
      </c>
      <c r="I36" s="1" t="s">
        <v>750</v>
      </c>
      <c r="J36" s="1">
        <f t="shared" si="3"/>
        <v>28</v>
      </c>
      <c r="K36" s="1" t="s">
        <v>28</v>
      </c>
      <c r="L36" s="1"/>
      <c r="M36" s="1"/>
      <c r="N36" s="1"/>
      <c r="O36" s="1"/>
      <c r="P36" s="1"/>
      <c r="Q36" s="1"/>
      <c r="R36" s="1"/>
      <c r="S36" s="1"/>
      <c r="T36" s="1"/>
      <c r="U36" s="1"/>
      <c r="V36" s="1"/>
      <c r="W36" s="1"/>
      <c r="X36" s="1"/>
      <c r="Y36" s="1"/>
      <c r="Z36" s="1"/>
      <c r="AA36" s="1"/>
      <c r="AB36" s="1"/>
    </row>
    <row r="37" ht="15.75" customHeight="1">
      <c r="A37" s="1"/>
      <c r="B37" s="1">
        <f t="shared" si="1"/>
        <v>36</v>
      </c>
      <c r="C37" s="1" t="s">
        <v>772</v>
      </c>
      <c r="D37" s="1" t="s">
        <v>14</v>
      </c>
      <c r="E37" s="1" t="s">
        <v>616</v>
      </c>
      <c r="F37" s="1" t="s">
        <v>740</v>
      </c>
      <c r="G37" s="1"/>
      <c r="H37" s="1" t="s">
        <v>746</v>
      </c>
      <c r="I37" s="1" t="s">
        <v>753</v>
      </c>
      <c r="J37" s="1">
        <f t="shared" si="3"/>
        <v>30</v>
      </c>
      <c r="K37" s="1" t="s">
        <v>28</v>
      </c>
      <c r="L37" s="1"/>
      <c r="M37" s="1"/>
      <c r="N37" s="1"/>
      <c r="O37" s="1"/>
      <c r="P37" s="1"/>
      <c r="Q37" s="1"/>
      <c r="R37" s="1"/>
      <c r="S37" s="1"/>
      <c r="T37" s="1"/>
      <c r="U37" s="1"/>
      <c r="V37" s="1"/>
      <c r="W37" s="1"/>
      <c r="X37" s="1"/>
      <c r="Y37" s="1"/>
      <c r="Z37" s="1"/>
      <c r="AA37" s="1"/>
      <c r="AB37" s="1"/>
    </row>
    <row r="38" ht="15.75" customHeight="1">
      <c r="A38" s="1"/>
      <c r="B38" s="1">
        <f t="shared" si="1"/>
        <v>37</v>
      </c>
      <c r="C38" s="1" t="s">
        <v>775</v>
      </c>
      <c r="D38" s="1" t="s">
        <v>14</v>
      </c>
      <c r="E38" s="1" t="s">
        <v>616</v>
      </c>
      <c r="F38" s="1" t="s">
        <v>740</v>
      </c>
      <c r="G38" s="1"/>
      <c r="H38" s="1" t="s">
        <v>741</v>
      </c>
      <c r="I38" s="1" t="s">
        <v>741</v>
      </c>
      <c r="J38" s="1">
        <f t="shared" si="3"/>
        <v>20</v>
      </c>
      <c r="K38" s="1" t="s">
        <v>28</v>
      </c>
      <c r="L38" s="1"/>
      <c r="M38" s="1"/>
      <c r="N38" s="1"/>
      <c r="O38" s="1"/>
      <c r="P38" s="1"/>
      <c r="Q38" s="1"/>
      <c r="R38" s="1"/>
      <c r="S38" s="1"/>
      <c r="T38" s="1"/>
      <c r="U38" s="1"/>
      <c r="V38" s="1"/>
      <c r="W38" s="1"/>
      <c r="X38" s="1"/>
      <c r="Y38" s="1"/>
      <c r="Z38" s="1"/>
      <c r="AA38" s="1"/>
      <c r="AB38" s="1"/>
    </row>
    <row r="39" ht="15.75" customHeight="1">
      <c r="A39" s="1"/>
      <c r="B39" s="1">
        <f t="shared" si="1"/>
        <v>38</v>
      </c>
      <c r="C39" s="1" t="s">
        <v>777</v>
      </c>
      <c r="D39" s="1" t="s">
        <v>14</v>
      </c>
      <c r="E39" s="1" t="s">
        <v>616</v>
      </c>
      <c r="F39" s="1" t="s">
        <v>740</v>
      </c>
      <c r="G39" s="1"/>
      <c r="H39" s="1" t="s">
        <v>743</v>
      </c>
      <c r="I39" s="1" t="s">
        <v>743</v>
      </c>
      <c r="J39" s="1">
        <f t="shared" si="3"/>
        <v>21</v>
      </c>
      <c r="K39" s="1" t="s">
        <v>28</v>
      </c>
      <c r="L39" s="1"/>
      <c r="M39" s="1"/>
      <c r="N39" s="1"/>
      <c r="O39" s="1"/>
      <c r="P39" s="1"/>
      <c r="Q39" s="1"/>
      <c r="R39" s="1"/>
      <c r="S39" s="1"/>
      <c r="T39" s="1"/>
      <c r="U39" s="1"/>
      <c r="V39" s="1"/>
      <c r="W39" s="1"/>
      <c r="X39" s="1"/>
      <c r="Y39" s="1"/>
      <c r="Z39" s="1"/>
      <c r="AA39" s="1"/>
      <c r="AB39" s="1"/>
    </row>
    <row r="40" ht="15.75" customHeight="1">
      <c r="A40" s="1"/>
      <c r="B40" s="1">
        <f t="shared" si="1"/>
        <v>39</v>
      </c>
      <c r="C40" s="1" t="s">
        <v>780</v>
      </c>
      <c r="D40" s="1" t="s">
        <v>14</v>
      </c>
      <c r="E40" s="1" t="s">
        <v>616</v>
      </c>
      <c r="F40" s="1" t="s">
        <v>740</v>
      </c>
      <c r="G40" s="1"/>
      <c r="H40" s="1" t="s">
        <v>746</v>
      </c>
      <c r="I40" s="1" t="s">
        <v>747</v>
      </c>
      <c r="J40" s="1">
        <f t="shared" si="3"/>
        <v>27</v>
      </c>
      <c r="K40" s="1" t="s">
        <v>28</v>
      </c>
      <c r="L40" s="1"/>
      <c r="M40" s="1"/>
      <c r="N40" s="1"/>
      <c r="O40" s="1"/>
      <c r="P40" s="1"/>
      <c r="Q40" s="1"/>
      <c r="R40" s="1"/>
      <c r="S40" s="1"/>
      <c r="T40" s="1"/>
      <c r="U40" s="1"/>
      <c r="V40" s="1"/>
      <c r="W40" s="1"/>
      <c r="X40" s="1"/>
      <c r="Y40" s="1"/>
      <c r="Z40" s="1"/>
      <c r="AA40" s="1"/>
      <c r="AB40" s="1"/>
    </row>
    <row r="41" ht="15.75" customHeight="1">
      <c r="A41" s="1"/>
      <c r="B41" s="1">
        <f t="shared" si="1"/>
        <v>40</v>
      </c>
      <c r="C41" s="1" t="s">
        <v>783</v>
      </c>
      <c r="D41" s="1" t="s">
        <v>14</v>
      </c>
      <c r="E41" s="1" t="s">
        <v>616</v>
      </c>
      <c r="F41" s="1" t="s">
        <v>740</v>
      </c>
      <c r="G41" s="1"/>
      <c r="H41" s="1" t="s">
        <v>746</v>
      </c>
      <c r="I41" s="1" t="s">
        <v>750</v>
      </c>
      <c r="J41" s="1">
        <f t="shared" si="3"/>
        <v>28</v>
      </c>
      <c r="K41" s="1" t="s">
        <v>28</v>
      </c>
      <c r="L41" s="1"/>
      <c r="M41" s="1"/>
      <c r="N41" s="1"/>
      <c r="O41" s="1"/>
      <c r="P41" s="1"/>
      <c r="Q41" s="1"/>
      <c r="R41" s="1"/>
      <c r="S41" s="1"/>
      <c r="T41" s="1"/>
      <c r="U41" s="1"/>
      <c r="V41" s="1"/>
      <c r="W41" s="1"/>
      <c r="X41" s="1"/>
      <c r="Y41" s="1"/>
      <c r="Z41" s="1"/>
      <c r="AA41" s="1"/>
      <c r="AB41" s="1"/>
    </row>
    <row r="42" ht="15.75" customHeight="1">
      <c r="A42" s="1"/>
      <c r="B42" s="1">
        <f t="shared" si="1"/>
        <v>41</v>
      </c>
      <c r="C42" s="1" t="s">
        <v>785</v>
      </c>
      <c r="D42" s="1" t="s">
        <v>14</v>
      </c>
      <c r="E42" s="1" t="s">
        <v>616</v>
      </c>
      <c r="F42" s="1" t="s">
        <v>740</v>
      </c>
      <c r="G42" s="1"/>
      <c r="H42" s="1" t="s">
        <v>746</v>
      </c>
      <c r="I42" s="1" t="s">
        <v>753</v>
      </c>
      <c r="J42" s="1">
        <f t="shared" si="3"/>
        <v>30</v>
      </c>
      <c r="K42" s="1" t="s">
        <v>28</v>
      </c>
      <c r="L42" s="1"/>
      <c r="M42" s="1"/>
      <c r="N42" s="1"/>
      <c r="O42" s="1"/>
      <c r="P42" s="1"/>
      <c r="Q42" s="1"/>
      <c r="R42" s="1"/>
      <c r="S42" s="1"/>
      <c r="T42" s="1"/>
      <c r="U42" s="1"/>
      <c r="V42" s="1"/>
      <c r="W42" s="1"/>
      <c r="X42" s="1"/>
      <c r="Y42" s="1"/>
      <c r="Z42" s="1"/>
      <c r="AA42" s="1"/>
      <c r="AB42" s="1"/>
    </row>
    <row r="43" ht="15.75" customHeight="1">
      <c r="A43" s="1"/>
      <c r="B43" s="1">
        <f t="shared" si="1"/>
        <v>42</v>
      </c>
      <c r="C43" s="1" t="s">
        <v>787</v>
      </c>
      <c r="D43" s="1" t="s">
        <v>14</v>
      </c>
      <c r="E43" s="1" t="s">
        <v>616</v>
      </c>
      <c r="F43" s="1" t="s">
        <v>740</v>
      </c>
      <c r="G43" s="1"/>
      <c r="H43" s="1" t="s">
        <v>741</v>
      </c>
      <c r="I43" s="1" t="s">
        <v>741</v>
      </c>
      <c r="J43" s="1">
        <f t="shared" si="3"/>
        <v>20</v>
      </c>
      <c r="K43" s="1" t="s">
        <v>28</v>
      </c>
      <c r="L43" s="1"/>
      <c r="M43" s="1"/>
      <c r="N43" s="1"/>
      <c r="O43" s="1"/>
      <c r="P43" s="1"/>
      <c r="Q43" s="1"/>
      <c r="R43" s="1"/>
      <c r="S43" s="1"/>
      <c r="T43" s="1"/>
      <c r="U43" s="1"/>
      <c r="V43" s="1"/>
      <c r="W43" s="1"/>
      <c r="X43" s="1"/>
      <c r="Y43" s="1"/>
      <c r="Z43" s="1"/>
      <c r="AA43" s="1"/>
      <c r="AB43" s="1"/>
    </row>
    <row r="44" ht="15.75" customHeight="1">
      <c r="A44" s="1"/>
      <c r="B44" s="1">
        <f t="shared" si="1"/>
        <v>43</v>
      </c>
      <c r="C44" s="1" t="s">
        <v>790</v>
      </c>
      <c r="D44" s="1" t="s">
        <v>14</v>
      </c>
      <c r="E44" s="1" t="s">
        <v>616</v>
      </c>
      <c r="F44" s="1" t="s">
        <v>740</v>
      </c>
      <c r="G44" s="1"/>
      <c r="H44" s="1" t="s">
        <v>743</v>
      </c>
      <c r="I44" s="1" t="s">
        <v>743</v>
      </c>
      <c r="J44" s="1">
        <f t="shared" si="3"/>
        <v>21</v>
      </c>
      <c r="K44" s="1" t="s">
        <v>28</v>
      </c>
      <c r="L44" s="1"/>
      <c r="M44" s="1"/>
      <c r="N44" s="1"/>
      <c r="O44" s="1"/>
      <c r="P44" s="1"/>
      <c r="Q44" s="1"/>
      <c r="R44" s="1"/>
      <c r="S44" s="1"/>
      <c r="T44" s="1"/>
      <c r="U44" s="1"/>
      <c r="V44" s="1"/>
      <c r="W44" s="1"/>
      <c r="X44" s="1"/>
      <c r="Y44" s="1"/>
      <c r="Z44" s="1"/>
      <c r="AA44" s="1"/>
      <c r="AB44" s="1"/>
    </row>
    <row r="45" ht="15.75" customHeight="1">
      <c r="A45" s="1"/>
      <c r="B45" s="1">
        <f t="shared" si="1"/>
        <v>44</v>
      </c>
      <c r="C45" s="1" t="s">
        <v>792</v>
      </c>
      <c r="D45" s="1" t="s">
        <v>14</v>
      </c>
      <c r="E45" s="1" t="s">
        <v>616</v>
      </c>
      <c r="F45" s="1" t="s">
        <v>740</v>
      </c>
      <c r="G45" s="1"/>
      <c r="H45" s="1" t="s">
        <v>746</v>
      </c>
      <c r="I45" s="1" t="s">
        <v>747</v>
      </c>
      <c r="J45" s="1">
        <f t="shared" si="3"/>
        <v>27</v>
      </c>
      <c r="K45" s="1" t="s">
        <v>28</v>
      </c>
      <c r="L45" s="1"/>
      <c r="M45" s="1"/>
      <c r="N45" s="1"/>
      <c r="O45" s="1"/>
      <c r="P45" s="1"/>
      <c r="Q45" s="1"/>
      <c r="R45" s="1"/>
      <c r="S45" s="1"/>
      <c r="T45" s="1"/>
      <c r="U45" s="1"/>
      <c r="V45" s="1"/>
      <c r="W45" s="1"/>
      <c r="X45" s="1"/>
      <c r="Y45" s="1"/>
      <c r="Z45" s="1"/>
      <c r="AA45" s="1"/>
      <c r="AB45" s="1"/>
    </row>
    <row r="46" ht="15.75" customHeight="1">
      <c r="A46" s="1"/>
      <c r="B46" s="1">
        <f t="shared" si="1"/>
        <v>45</v>
      </c>
      <c r="C46" s="1" t="s">
        <v>795</v>
      </c>
      <c r="D46" s="1" t="s">
        <v>14</v>
      </c>
      <c r="E46" s="1" t="s">
        <v>616</v>
      </c>
      <c r="F46" s="1" t="s">
        <v>740</v>
      </c>
      <c r="G46" s="1"/>
      <c r="H46" s="1" t="s">
        <v>746</v>
      </c>
      <c r="I46" s="1" t="s">
        <v>750</v>
      </c>
      <c r="J46" s="1">
        <f t="shared" si="3"/>
        <v>28</v>
      </c>
      <c r="K46" s="1" t="s">
        <v>28</v>
      </c>
      <c r="L46" s="1"/>
      <c r="M46" s="1"/>
      <c r="N46" s="1"/>
      <c r="O46" s="1"/>
      <c r="P46" s="1"/>
      <c r="Q46" s="1"/>
      <c r="R46" s="1"/>
      <c r="S46" s="1"/>
      <c r="T46" s="1"/>
      <c r="U46" s="1"/>
      <c r="V46" s="1"/>
      <c r="W46" s="1"/>
      <c r="X46" s="1"/>
      <c r="Y46" s="1"/>
      <c r="Z46" s="1"/>
      <c r="AA46" s="1"/>
      <c r="AB46" s="1"/>
    </row>
    <row r="47" ht="15.75" customHeight="1">
      <c r="A47" s="1"/>
      <c r="B47" s="1">
        <f t="shared" si="1"/>
        <v>46</v>
      </c>
      <c r="C47" s="1" t="s">
        <v>797</v>
      </c>
      <c r="D47" s="1" t="s">
        <v>14</v>
      </c>
      <c r="E47" s="1" t="s">
        <v>616</v>
      </c>
      <c r="F47" s="1" t="s">
        <v>740</v>
      </c>
      <c r="G47" s="1"/>
      <c r="H47" s="1" t="s">
        <v>746</v>
      </c>
      <c r="I47" s="1" t="s">
        <v>753</v>
      </c>
      <c r="J47" s="1">
        <f t="shared" si="3"/>
        <v>30</v>
      </c>
      <c r="K47" s="1" t="s">
        <v>28</v>
      </c>
      <c r="L47" s="1"/>
      <c r="M47" s="1"/>
      <c r="N47" s="1"/>
      <c r="O47" s="1"/>
      <c r="P47" s="1"/>
      <c r="Q47" s="1"/>
      <c r="R47" s="1"/>
      <c r="S47" s="1"/>
      <c r="T47" s="1"/>
      <c r="U47" s="1"/>
      <c r="V47" s="1"/>
      <c r="W47" s="1"/>
      <c r="X47" s="1"/>
      <c r="Y47" s="1"/>
      <c r="Z47" s="1"/>
      <c r="AA47" s="1"/>
      <c r="AB47" s="1"/>
    </row>
    <row r="48" ht="15.75" customHeight="1">
      <c r="A48" s="1"/>
      <c r="B48" s="1">
        <f t="shared" si="1"/>
        <v>47</v>
      </c>
      <c r="C48" s="1" t="s">
        <v>799</v>
      </c>
      <c r="D48" s="1" t="s">
        <v>14</v>
      </c>
      <c r="E48" s="1" t="s">
        <v>616</v>
      </c>
      <c r="F48" s="1" t="s">
        <v>740</v>
      </c>
      <c r="G48" s="1"/>
      <c r="H48" s="1" t="s">
        <v>741</v>
      </c>
      <c r="I48" s="1" t="s">
        <v>741</v>
      </c>
      <c r="J48" s="1">
        <f t="shared" si="3"/>
        <v>20</v>
      </c>
      <c r="K48" s="1" t="s">
        <v>28</v>
      </c>
      <c r="L48" s="1"/>
      <c r="M48" s="1"/>
      <c r="N48" s="1"/>
      <c r="O48" s="1"/>
      <c r="P48" s="1"/>
      <c r="Q48" s="1"/>
      <c r="R48" s="1"/>
      <c r="S48" s="1"/>
      <c r="T48" s="1"/>
      <c r="U48" s="1"/>
      <c r="V48" s="1"/>
      <c r="W48" s="1"/>
      <c r="X48" s="1"/>
      <c r="Y48" s="1"/>
      <c r="Z48" s="1"/>
      <c r="AA48" s="1"/>
      <c r="AB48" s="1"/>
    </row>
    <row r="49" ht="15.75" customHeight="1">
      <c r="A49" s="1"/>
      <c r="B49" s="1">
        <f t="shared" si="1"/>
        <v>48</v>
      </c>
      <c r="C49" s="1" t="s">
        <v>802</v>
      </c>
      <c r="D49" s="1" t="s">
        <v>14</v>
      </c>
      <c r="E49" s="1" t="s">
        <v>616</v>
      </c>
      <c r="F49" s="1" t="s">
        <v>740</v>
      </c>
      <c r="G49" s="1"/>
      <c r="H49" s="1" t="s">
        <v>743</v>
      </c>
      <c r="I49" s="1" t="s">
        <v>743</v>
      </c>
      <c r="J49" s="1">
        <f t="shared" si="3"/>
        <v>21</v>
      </c>
      <c r="K49" s="1" t="s">
        <v>28</v>
      </c>
      <c r="L49" s="1"/>
      <c r="M49" s="1"/>
      <c r="N49" s="1"/>
      <c r="O49" s="1"/>
      <c r="P49" s="1"/>
      <c r="Q49" s="1"/>
      <c r="R49" s="1"/>
      <c r="S49" s="1"/>
      <c r="T49" s="1"/>
      <c r="U49" s="1"/>
      <c r="V49" s="1"/>
      <c r="W49" s="1"/>
      <c r="X49" s="1"/>
      <c r="Y49" s="1"/>
      <c r="Z49" s="1"/>
      <c r="AA49" s="1"/>
      <c r="AB49" s="1"/>
    </row>
    <row r="50" ht="15.75" customHeight="1">
      <c r="A50" s="1"/>
      <c r="B50" s="1">
        <f t="shared" si="1"/>
        <v>49</v>
      </c>
      <c r="C50" s="1" t="s">
        <v>804</v>
      </c>
      <c r="D50" s="1" t="s">
        <v>14</v>
      </c>
      <c r="E50" s="1" t="s">
        <v>616</v>
      </c>
      <c r="F50" s="1" t="s">
        <v>740</v>
      </c>
      <c r="G50" s="1"/>
      <c r="H50" s="1" t="s">
        <v>746</v>
      </c>
      <c r="I50" s="1" t="s">
        <v>747</v>
      </c>
      <c r="J50" s="1">
        <f t="shared" si="3"/>
        <v>27</v>
      </c>
      <c r="K50" s="1" t="s">
        <v>28</v>
      </c>
      <c r="L50" s="1"/>
      <c r="M50" s="1"/>
      <c r="N50" s="1"/>
      <c r="O50" s="1"/>
      <c r="P50" s="1"/>
      <c r="Q50" s="1"/>
      <c r="R50" s="1"/>
      <c r="S50" s="1"/>
      <c r="T50" s="1"/>
      <c r="U50" s="1"/>
      <c r="V50" s="1"/>
      <c r="W50" s="1"/>
      <c r="X50" s="1"/>
      <c r="Y50" s="1"/>
      <c r="Z50" s="1"/>
      <c r="AA50" s="1"/>
      <c r="AB50" s="1"/>
    </row>
    <row r="51" ht="15.75" customHeight="1">
      <c r="A51" s="1"/>
      <c r="B51" s="1">
        <f t="shared" si="1"/>
        <v>50</v>
      </c>
      <c r="C51" s="1" t="s">
        <v>806</v>
      </c>
      <c r="D51" s="1" t="s">
        <v>14</v>
      </c>
      <c r="E51" s="1" t="s">
        <v>616</v>
      </c>
      <c r="F51" s="1" t="s">
        <v>740</v>
      </c>
      <c r="G51" s="1"/>
      <c r="H51" s="1" t="s">
        <v>746</v>
      </c>
      <c r="I51" s="1" t="s">
        <v>750</v>
      </c>
      <c r="J51" s="1">
        <f t="shared" si="3"/>
        <v>28</v>
      </c>
      <c r="K51" s="1" t="s">
        <v>28</v>
      </c>
      <c r="L51" s="1"/>
      <c r="M51" s="1"/>
      <c r="N51" s="1"/>
      <c r="O51" s="1"/>
      <c r="P51" s="1"/>
      <c r="Q51" s="1"/>
      <c r="R51" s="1"/>
      <c r="S51" s="1"/>
      <c r="T51" s="1"/>
      <c r="U51" s="1"/>
      <c r="V51" s="1"/>
      <c r="W51" s="1"/>
      <c r="X51" s="1"/>
      <c r="Y51" s="1"/>
      <c r="Z51" s="1"/>
      <c r="AA51" s="1"/>
      <c r="AB51" s="1"/>
    </row>
    <row r="52" ht="15.75" customHeight="1">
      <c r="A52" s="1"/>
      <c r="B52" s="1">
        <f t="shared" si="1"/>
        <v>51</v>
      </c>
      <c r="C52" s="1" t="s">
        <v>810</v>
      </c>
      <c r="D52" s="1" t="s">
        <v>14</v>
      </c>
      <c r="E52" s="1" t="s">
        <v>616</v>
      </c>
      <c r="F52" s="1" t="s">
        <v>740</v>
      </c>
      <c r="G52" s="1"/>
      <c r="H52" s="1" t="s">
        <v>746</v>
      </c>
      <c r="I52" s="1" t="s">
        <v>753</v>
      </c>
      <c r="J52" s="1">
        <f t="shared" si="3"/>
        <v>30</v>
      </c>
      <c r="K52" s="1" t="s">
        <v>28</v>
      </c>
      <c r="L52" s="1"/>
      <c r="M52" s="1"/>
      <c r="N52" s="1"/>
      <c r="O52" s="1"/>
      <c r="P52" s="1"/>
      <c r="Q52" s="1"/>
      <c r="R52" s="1"/>
      <c r="S52" s="1"/>
      <c r="T52" s="1"/>
      <c r="U52" s="1"/>
      <c r="V52" s="1"/>
      <c r="W52" s="1"/>
      <c r="X52" s="1"/>
      <c r="Y52" s="1"/>
      <c r="Z52" s="1"/>
      <c r="AA52" s="1"/>
      <c r="AB52" s="1"/>
    </row>
    <row r="53" ht="15.75" customHeight="1">
      <c r="A53" s="1"/>
      <c r="B53" s="1">
        <f t="shared" si="1"/>
        <v>52</v>
      </c>
      <c r="C53" s="1" t="s">
        <v>813</v>
      </c>
      <c r="D53" s="1" t="s">
        <v>14</v>
      </c>
      <c r="E53" s="1" t="s">
        <v>616</v>
      </c>
      <c r="F53" s="1" t="s">
        <v>740</v>
      </c>
      <c r="G53" s="1"/>
      <c r="H53" s="1" t="s">
        <v>741</v>
      </c>
      <c r="I53" s="1" t="s">
        <v>741</v>
      </c>
      <c r="J53" s="1">
        <f t="shared" si="3"/>
        <v>20</v>
      </c>
      <c r="K53" s="1" t="s">
        <v>28</v>
      </c>
      <c r="L53" s="1"/>
      <c r="M53" s="1"/>
      <c r="N53" s="1"/>
      <c r="O53" s="1"/>
      <c r="P53" s="1"/>
      <c r="Q53" s="1"/>
      <c r="R53" s="1"/>
      <c r="S53" s="1"/>
      <c r="T53" s="1"/>
      <c r="U53" s="1"/>
      <c r="V53" s="1"/>
      <c r="W53" s="1"/>
      <c r="X53" s="1"/>
      <c r="Y53" s="1"/>
      <c r="Z53" s="1"/>
      <c r="AA53" s="1"/>
      <c r="AB53" s="1"/>
    </row>
    <row r="54" ht="15.75" customHeight="1">
      <c r="A54" s="1"/>
      <c r="B54" s="1">
        <f t="shared" si="1"/>
        <v>53</v>
      </c>
      <c r="C54" s="1" t="s">
        <v>816</v>
      </c>
      <c r="D54" s="1" t="s">
        <v>14</v>
      </c>
      <c r="E54" s="1" t="s">
        <v>616</v>
      </c>
      <c r="F54" s="1" t="s">
        <v>740</v>
      </c>
      <c r="G54" s="1"/>
      <c r="H54" s="1" t="s">
        <v>743</v>
      </c>
      <c r="I54" s="1" t="s">
        <v>743</v>
      </c>
      <c r="J54" s="1">
        <f t="shared" si="3"/>
        <v>21</v>
      </c>
      <c r="K54" s="1" t="s">
        <v>28</v>
      </c>
      <c r="L54" s="1"/>
      <c r="M54" s="1"/>
      <c r="N54" s="1"/>
      <c r="O54" s="1"/>
      <c r="P54" s="1"/>
      <c r="Q54" s="1"/>
      <c r="R54" s="1"/>
      <c r="S54" s="1"/>
      <c r="T54" s="1"/>
      <c r="U54" s="1"/>
      <c r="V54" s="1"/>
      <c r="W54" s="1"/>
      <c r="X54" s="1"/>
      <c r="Y54" s="1"/>
      <c r="Z54" s="1"/>
      <c r="AA54" s="1"/>
      <c r="AB54" s="1"/>
    </row>
    <row r="55" ht="15.75" customHeight="1">
      <c r="A55" s="1"/>
      <c r="B55" s="1">
        <f t="shared" si="1"/>
        <v>54</v>
      </c>
      <c r="C55" s="1" t="s">
        <v>818</v>
      </c>
      <c r="D55" s="1" t="s">
        <v>14</v>
      </c>
      <c r="E55" s="1" t="s">
        <v>616</v>
      </c>
      <c r="F55" s="1" t="s">
        <v>740</v>
      </c>
      <c r="G55" s="1"/>
      <c r="H55" s="1" t="s">
        <v>746</v>
      </c>
      <c r="I55" s="1" t="s">
        <v>747</v>
      </c>
      <c r="J55" s="1">
        <f t="shared" si="3"/>
        <v>27</v>
      </c>
      <c r="K55" s="1" t="s">
        <v>28</v>
      </c>
      <c r="L55" s="1"/>
      <c r="M55" s="1"/>
      <c r="N55" s="1"/>
      <c r="O55" s="1"/>
      <c r="P55" s="1"/>
      <c r="Q55" s="1"/>
      <c r="R55" s="1"/>
      <c r="S55" s="1"/>
      <c r="T55" s="1"/>
      <c r="U55" s="1"/>
      <c r="V55" s="1"/>
      <c r="W55" s="1"/>
      <c r="X55" s="1"/>
      <c r="Y55" s="1"/>
      <c r="Z55" s="1"/>
      <c r="AA55" s="1"/>
      <c r="AB55" s="1"/>
    </row>
    <row r="56" ht="15.75" customHeight="1">
      <c r="A56" s="1"/>
      <c r="B56" s="1">
        <f t="shared" si="1"/>
        <v>55</v>
      </c>
      <c r="C56" s="1" t="s">
        <v>819</v>
      </c>
      <c r="D56" s="1" t="s">
        <v>14</v>
      </c>
      <c r="E56" s="1" t="s">
        <v>616</v>
      </c>
      <c r="F56" s="1" t="s">
        <v>740</v>
      </c>
      <c r="G56" s="1"/>
      <c r="H56" s="1" t="s">
        <v>746</v>
      </c>
      <c r="I56" s="1" t="s">
        <v>750</v>
      </c>
      <c r="J56" s="1">
        <f t="shared" si="3"/>
        <v>28</v>
      </c>
      <c r="K56" s="1" t="s">
        <v>28</v>
      </c>
      <c r="L56" s="1"/>
      <c r="M56" s="1"/>
      <c r="N56" s="1"/>
      <c r="O56" s="1"/>
      <c r="P56" s="1"/>
      <c r="Q56" s="1"/>
      <c r="R56" s="1"/>
      <c r="S56" s="1"/>
      <c r="T56" s="1"/>
      <c r="U56" s="1"/>
      <c r="V56" s="1"/>
      <c r="W56" s="1"/>
      <c r="X56" s="1"/>
      <c r="Y56" s="1"/>
      <c r="Z56" s="1"/>
      <c r="AA56" s="1"/>
      <c r="AB56" s="1"/>
    </row>
    <row r="57" ht="15.75" customHeight="1">
      <c r="A57" s="1"/>
      <c r="B57" s="1">
        <f t="shared" si="1"/>
        <v>56</v>
      </c>
      <c r="C57" s="1" t="s">
        <v>822</v>
      </c>
      <c r="D57" s="1" t="s">
        <v>14</v>
      </c>
      <c r="E57" s="1" t="s">
        <v>616</v>
      </c>
      <c r="F57" s="1" t="s">
        <v>740</v>
      </c>
      <c r="G57" s="1"/>
      <c r="H57" s="1" t="s">
        <v>746</v>
      </c>
      <c r="I57" s="1" t="s">
        <v>753</v>
      </c>
      <c r="J57" s="1">
        <f t="shared" si="3"/>
        <v>30</v>
      </c>
      <c r="K57" s="1" t="s">
        <v>28</v>
      </c>
      <c r="L57" s="1"/>
      <c r="M57" s="1"/>
      <c r="N57" s="1"/>
      <c r="O57" s="1"/>
      <c r="P57" s="1"/>
      <c r="Q57" s="1"/>
      <c r="R57" s="1"/>
      <c r="S57" s="1"/>
      <c r="T57" s="1"/>
      <c r="U57" s="1"/>
      <c r="V57" s="1"/>
      <c r="W57" s="1"/>
      <c r="X57" s="1"/>
      <c r="Y57" s="1"/>
      <c r="Z57" s="1"/>
      <c r="AA57" s="1"/>
      <c r="AB57" s="1"/>
    </row>
    <row r="58" ht="15.75" customHeight="1">
      <c r="A58" s="1"/>
      <c r="B58" s="1">
        <f t="shared" si="1"/>
        <v>57</v>
      </c>
      <c r="C58" s="1" t="s">
        <v>825</v>
      </c>
      <c r="D58" s="1" t="s">
        <v>14</v>
      </c>
      <c r="E58" s="1" t="s">
        <v>616</v>
      </c>
      <c r="F58" s="1" t="s">
        <v>740</v>
      </c>
      <c r="G58" s="1"/>
      <c r="H58" s="1" t="s">
        <v>741</v>
      </c>
      <c r="I58" s="1" t="s">
        <v>741</v>
      </c>
      <c r="J58" s="1">
        <f t="shared" si="3"/>
        <v>20</v>
      </c>
      <c r="K58" s="1" t="s">
        <v>28</v>
      </c>
      <c r="L58" s="1"/>
      <c r="M58" s="1"/>
      <c r="N58" s="1"/>
      <c r="O58" s="1"/>
      <c r="P58" s="1"/>
      <c r="Q58" s="1"/>
      <c r="R58" s="1"/>
      <c r="S58" s="1"/>
      <c r="T58" s="1"/>
      <c r="U58" s="1"/>
      <c r="V58" s="1"/>
      <c r="W58" s="1"/>
      <c r="X58" s="1"/>
      <c r="Y58" s="1"/>
      <c r="Z58" s="1"/>
      <c r="AA58" s="1"/>
      <c r="AB58" s="1"/>
    </row>
    <row r="59" ht="15.75" customHeight="1">
      <c r="A59" s="1"/>
      <c r="B59" s="1">
        <f t="shared" si="1"/>
        <v>58</v>
      </c>
      <c r="C59" s="1" t="s">
        <v>830</v>
      </c>
      <c r="D59" s="1" t="s">
        <v>14</v>
      </c>
      <c r="E59" s="1" t="s">
        <v>616</v>
      </c>
      <c r="F59" s="1" t="s">
        <v>740</v>
      </c>
      <c r="G59" s="1"/>
      <c r="H59" s="1" t="s">
        <v>743</v>
      </c>
      <c r="I59" s="1" t="s">
        <v>743</v>
      </c>
      <c r="J59" s="1">
        <f t="shared" si="3"/>
        <v>21</v>
      </c>
      <c r="K59" s="1" t="s">
        <v>28</v>
      </c>
      <c r="L59" s="1"/>
      <c r="M59" s="1"/>
      <c r="N59" s="1"/>
      <c r="O59" s="1"/>
      <c r="P59" s="1"/>
      <c r="Q59" s="1"/>
      <c r="R59" s="1"/>
      <c r="S59" s="1"/>
      <c r="T59" s="1"/>
      <c r="U59" s="1"/>
      <c r="V59" s="1"/>
      <c r="W59" s="1"/>
      <c r="X59" s="1"/>
      <c r="Y59" s="1"/>
      <c r="Z59" s="1"/>
      <c r="AA59" s="1"/>
      <c r="AB59" s="1"/>
    </row>
    <row r="60" ht="15.75" customHeight="1">
      <c r="A60" s="1"/>
      <c r="B60" s="1">
        <f t="shared" si="1"/>
        <v>59</v>
      </c>
      <c r="C60" s="1" t="s">
        <v>834</v>
      </c>
      <c r="D60" s="1" t="s">
        <v>14</v>
      </c>
      <c r="E60" s="1" t="s">
        <v>616</v>
      </c>
      <c r="F60" s="1" t="s">
        <v>740</v>
      </c>
      <c r="G60" s="1"/>
      <c r="H60" s="1" t="s">
        <v>746</v>
      </c>
      <c r="I60" s="1" t="s">
        <v>747</v>
      </c>
      <c r="J60" s="1">
        <f t="shared" si="3"/>
        <v>27</v>
      </c>
      <c r="K60" s="1" t="s">
        <v>28</v>
      </c>
      <c r="L60" s="1"/>
      <c r="M60" s="1"/>
      <c r="N60" s="1"/>
      <c r="O60" s="1"/>
      <c r="P60" s="1"/>
      <c r="Q60" s="1"/>
      <c r="R60" s="1"/>
      <c r="S60" s="1"/>
      <c r="T60" s="1"/>
      <c r="U60" s="1"/>
      <c r="V60" s="1"/>
      <c r="W60" s="1"/>
      <c r="X60" s="1"/>
      <c r="Y60" s="1"/>
      <c r="Z60" s="1"/>
      <c r="AA60" s="1"/>
      <c r="AB60" s="1"/>
    </row>
    <row r="61" ht="15.75" customHeight="1">
      <c r="A61" s="1"/>
      <c r="B61" s="1">
        <f t="shared" si="1"/>
        <v>60</v>
      </c>
      <c r="C61" s="1" t="s">
        <v>837</v>
      </c>
      <c r="D61" s="1" t="s">
        <v>14</v>
      </c>
      <c r="E61" s="1" t="s">
        <v>616</v>
      </c>
      <c r="F61" s="1" t="s">
        <v>740</v>
      </c>
      <c r="G61" s="1"/>
      <c r="H61" s="1" t="s">
        <v>746</v>
      </c>
      <c r="I61" s="1" t="s">
        <v>750</v>
      </c>
      <c r="J61" s="1">
        <f t="shared" si="3"/>
        <v>28</v>
      </c>
      <c r="K61" s="1" t="s">
        <v>28</v>
      </c>
      <c r="L61" s="1"/>
      <c r="M61" s="1"/>
      <c r="N61" s="1"/>
      <c r="O61" s="1"/>
      <c r="P61" s="1"/>
      <c r="Q61" s="1"/>
      <c r="R61" s="1"/>
      <c r="S61" s="1"/>
      <c r="T61" s="1"/>
      <c r="U61" s="1"/>
      <c r="V61" s="1"/>
      <c r="W61" s="1"/>
      <c r="X61" s="1"/>
      <c r="Y61" s="1"/>
      <c r="Z61" s="1"/>
      <c r="AA61" s="1"/>
      <c r="AB61" s="1"/>
    </row>
    <row r="62" ht="15.75" customHeight="1">
      <c r="A62" s="1"/>
      <c r="B62" s="1">
        <f t="shared" si="1"/>
        <v>61</v>
      </c>
      <c r="C62" s="1" t="s">
        <v>844</v>
      </c>
      <c r="D62" s="1" t="s">
        <v>14</v>
      </c>
      <c r="E62" s="1" t="s">
        <v>616</v>
      </c>
      <c r="F62" s="1" t="s">
        <v>740</v>
      </c>
      <c r="G62" s="1"/>
      <c r="H62" s="1" t="s">
        <v>746</v>
      </c>
      <c r="I62" s="1" t="s">
        <v>753</v>
      </c>
      <c r="J62" s="1">
        <f t="shared" si="3"/>
        <v>30</v>
      </c>
      <c r="K62" s="1" t="s">
        <v>28</v>
      </c>
      <c r="L62" s="1"/>
      <c r="M62" s="1"/>
      <c r="N62" s="1"/>
      <c r="O62" s="1"/>
      <c r="P62" s="1"/>
      <c r="Q62" s="1"/>
      <c r="R62" s="1"/>
      <c r="S62" s="1"/>
      <c r="T62" s="1"/>
      <c r="U62" s="1"/>
      <c r="V62" s="1"/>
      <c r="W62" s="1"/>
      <c r="X62" s="1"/>
      <c r="Y62" s="1"/>
      <c r="Z62" s="1"/>
      <c r="AA62" s="1"/>
      <c r="AB62" s="1"/>
    </row>
    <row r="63" ht="15.75" customHeight="1">
      <c r="A63" s="1"/>
      <c r="B63" s="1">
        <f t="shared" si="1"/>
        <v>62</v>
      </c>
      <c r="C63" s="1" t="s">
        <v>847</v>
      </c>
      <c r="D63" s="1" t="s">
        <v>14</v>
      </c>
      <c r="E63" s="1" t="s">
        <v>616</v>
      </c>
      <c r="F63" s="1" t="s">
        <v>740</v>
      </c>
      <c r="G63" s="1"/>
      <c r="H63" s="1" t="s">
        <v>741</v>
      </c>
      <c r="I63" s="1" t="s">
        <v>741</v>
      </c>
      <c r="J63" s="1">
        <f t="shared" si="3"/>
        <v>20</v>
      </c>
      <c r="K63" s="1" t="s">
        <v>28</v>
      </c>
      <c r="L63" s="1"/>
      <c r="M63" s="1"/>
      <c r="N63" s="1"/>
      <c r="O63" s="1"/>
      <c r="P63" s="1"/>
      <c r="Q63" s="1"/>
      <c r="R63" s="1"/>
      <c r="S63" s="1"/>
      <c r="T63" s="1"/>
      <c r="U63" s="1"/>
      <c r="V63" s="1"/>
      <c r="W63" s="1"/>
      <c r="X63" s="1"/>
      <c r="Y63" s="1"/>
      <c r="Z63" s="1"/>
      <c r="AA63" s="1"/>
      <c r="AB63" s="1"/>
    </row>
    <row r="64" ht="15.75" customHeight="1">
      <c r="A64" s="1"/>
      <c r="B64" s="1">
        <f t="shared" si="1"/>
        <v>63</v>
      </c>
      <c r="C64" s="1" t="s">
        <v>851</v>
      </c>
      <c r="D64" s="1" t="s">
        <v>14</v>
      </c>
      <c r="E64" s="1" t="s">
        <v>616</v>
      </c>
      <c r="F64" s="1" t="s">
        <v>740</v>
      </c>
      <c r="G64" s="1"/>
      <c r="H64" s="1" t="s">
        <v>743</v>
      </c>
      <c r="I64" s="1" t="s">
        <v>743</v>
      </c>
      <c r="J64" s="1">
        <f t="shared" si="3"/>
        <v>21</v>
      </c>
      <c r="K64" s="1" t="s">
        <v>28</v>
      </c>
      <c r="L64" s="1"/>
      <c r="M64" s="1"/>
      <c r="N64" s="1"/>
      <c r="O64" s="1"/>
      <c r="P64" s="1"/>
      <c r="Q64" s="1"/>
      <c r="R64" s="1"/>
      <c r="S64" s="1"/>
      <c r="T64" s="1"/>
      <c r="U64" s="1"/>
      <c r="V64" s="1"/>
      <c r="W64" s="1"/>
      <c r="X64" s="1"/>
      <c r="Y64" s="1"/>
      <c r="Z64" s="1"/>
      <c r="AA64" s="1"/>
      <c r="AB64" s="1"/>
    </row>
    <row r="65" ht="15.75" customHeight="1">
      <c r="A65" s="1"/>
      <c r="B65" s="1">
        <f t="shared" si="1"/>
        <v>64</v>
      </c>
      <c r="C65" s="1" t="s">
        <v>857</v>
      </c>
      <c r="D65" s="1" t="s">
        <v>14</v>
      </c>
      <c r="E65" s="1" t="s">
        <v>616</v>
      </c>
      <c r="F65" s="1" t="s">
        <v>740</v>
      </c>
      <c r="G65" s="1"/>
      <c r="H65" s="1" t="s">
        <v>746</v>
      </c>
      <c r="I65" s="1" t="s">
        <v>747</v>
      </c>
      <c r="J65" s="1">
        <f t="shared" si="3"/>
        <v>27</v>
      </c>
      <c r="K65" s="1" t="s">
        <v>28</v>
      </c>
      <c r="L65" s="1"/>
      <c r="M65" s="1"/>
      <c r="N65" s="1"/>
      <c r="O65" s="1"/>
      <c r="P65" s="1"/>
      <c r="Q65" s="1"/>
      <c r="R65" s="1"/>
      <c r="S65" s="1"/>
      <c r="T65" s="1"/>
      <c r="U65" s="1"/>
      <c r="V65" s="1"/>
      <c r="W65" s="1"/>
      <c r="X65" s="1"/>
      <c r="Y65" s="1"/>
      <c r="Z65" s="1"/>
      <c r="AA65" s="1"/>
      <c r="AB65" s="1"/>
    </row>
    <row r="66" ht="15.75" customHeight="1">
      <c r="A66" s="1"/>
      <c r="B66" s="1">
        <f t="shared" si="1"/>
        <v>65</v>
      </c>
      <c r="C66" s="1" t="s">
        <v>861</v>
      </c>
      <c r="D66" s="1" t="s">
        <v>14</v>
      </c>
      <c r="E66" s="1" t="s">
        <v>616</v>
      </c>
      <c r="F66" s="1" t="s">
        <v>740</v>
      </c>
      <c r="G66" s="1"/>
      <c r="H66" s="1" t="s">
        <v>746</v>
      </c>
      <c r="I66" s="1" t="s">
        <v>750</v>
      </c>
      <c r="J66" s="1">
        <f t="shared" si="3"/>
        <v>28</v>
      </c>
      <c r="K66" s="1" t="s">
        <v>28</v>
      </c>
      <c r="L66" s="1"/>
      <c r="M66" s="1"/>
      <c r="N66" s="1"/>
      <c r="O66" s="1"/>
      <c r="P66" s="1"/>
      <c r="Q66" s="1"/>
      <c r="R66" s="1"/>
      <c r="S66" s="1"/>
      <c r="T66" s="1"/>
      <c r="U66" s="1"/>
      <c r="V66" s="1"/>
      <c r="W66" s="1"/>
      <c r="X66" s="1"/>
      <c r="Y66" s="1"/>
      <c r="Z66" s="1"/>
      <c r="AA66" s="1"/>
      <c r="AB66" s="1"/>
    </row>
    <row r="67" ht="15.75" customHeight="1">
      <c r="A67" s="1"/>
      <c r="B67" s="1">
        <f t="shared" si="1"/>
        <v>66</v>
      </c>
      <c r="C67" s="1" t="s">
        <v>864</v>
      </c>
      <c r="D67" s="1" t="s">
        <v>14</v>
      </c>
      <c r="E67" s="1" t="s">
        <v>616</v>
      </c>
      <c r="F67" s="1" t="s">
        <v>740</v>
      </c>
      <c r="G67" s="1"/>
      <c r="H67" s="1" t="s">
        <v>746</v>
      </c>
      <c r="I67" s="1" t="s">
        <v>753</v>
      </c>
      <c r="J67" s="1">
        <f t="shared" si="3"/>
        <v>30</v>
      </c>
      <c r="K67" s="1" t="s">
        <v>28</v>
      </c>
      <c r="L67" s="1"/>
      <c r="M67" s="1"/>
      <c r="N67" s="1"/>
      <c r="O67" s="1"/>
      <c r="P67" s="1"/>
      <c r="Q67" s="1"/>
      <c r="R67" s="1"/>
      <c r="S67" s="1"/>
      <c r="T67" s="1"/>
      <c r="U67" s="1"/>
      <c r="V67" s="1"/>
      <c r="W67" s="1"/>
      <c r="X67" s="1"/>
      <c r="Y67" s="1"/>
      <c r="Z67" s="1"/>
      <c r="AA67" s="1"/>
      <c r="AB67" s="1"/>
    </row>
    <row r="68" ht="15.75" customHeight="1">
      <c r="A68" s="1"/>
      <c r="B68" s="1">
        <f t="shared" si="1"/>
        <v>67</v>
      </c>
      <c r="C68" s="1" t="s">
        <v>868</v>
      </c>
      <c r="D68" s="1" t="s">
        <v>14</v>
      </c>
      <c r="E68" s="1" t="s">
        <v>616</v>
      </c>
      <c r="F68" s="1" t="s">
        <v>740</v>
      </c>
      <c r="G68" s="1"/>
      <c r="H68" s="1" t="s">
        <v>741</v>
      </c>
      <c r="I68" s="1" t="s">
        <v>741</v>
      </c>
      <c r="J68" s="1">
        <f t="shared" si="3"/>
        <v>21</v>
      </c>
      <c r="K68" s="1" t="s">
        <v>28</v>
      </c>
      <c r="L68" s="1"/>
      <c r="M68" s="1"/>
      <c r="N68" s="1"/>
      <c r="O68" s="1"/>
      <c r="P68" s="1"/>
      <c r="Q68" s="1"/>
      <c r="R68" s="1"/>
      <c r="S68" s="1"/>
      <c r="T68" s="1"/>
      <c r="U68" s="1"/>
      <c r="V68" s="1"/>
      <c r="W68" s="1"/>
      <c r="X68" s="1"/>
      <c r="Y68" s="1"/>
      <c r="Z68" s="1"/>
      <c r="AA68" s="1"/>
      <c r="AB68" s="1"/>
    </row>
    <row r="69" ht="15.75" customHeight="1">
      <c r="A69" s="1"/>
      <c r="B69" s="1">
        <f t="shared" si="1"/>
        <v>68</v>
      </c>
      <c r="C69" s="1" t="s">
        <v>871</v>
      </c>
      <c r="D69" s="1" t="s">
        <v>14</v>
      </c>
      <c r="E69" s="1" t="s">
        <v>616</v>
      </c>
      <c r="F69" s="1" t="s">
        <v>740</v>
      </c>
      <c r="G69" s="1"/>
      <c r="H69" s="1" t="s">
        <v>743</v>
      </c>
      <c r="I69" s="1" t="s">
        <v>743</v>
      </c>
      <c r="J69" s="1">
        <f t="shared" si="3"/>
        <v>22</v>
      </c>
      <c r="K69" s="1" t="s">
        <v>28</v>
      </c>
      <c r="L69" s="1"/>
      <c r="M69" s="1"/>
      <c r="N69" s="1"/>
      <c r="O69" s="1"/>
      <c r="P69" s="1"/>
      <c r="Q69" s="1"/>
      <c r="R69" s="1"/>
      <c r="S69" s="1"/>
      <c r="T69" s="1"/>
      <c r="U69" s="1"/>
      <c r="V69" s="1"/>
      <c r="W69" s="1"/>
      <c r="X69" s="1"/>
      <c r="Y69" s="1"/>
      <c r="Z69" s="1"/>
      <c r="AA69" s="1"/>
      <c r="AB69" s="1"/>
    </row>
    <row r="70" ht="15.75" customHeight="1">
      <c r="A70" s="1"/>
      <c r="B70" s="1">
        <f t="shared" si="1"/>
        <v>69</v>
      </c>
      <c r="C70" s="1" t="s">
        <v>877</v>
      </c>
      <c r="D70" s="1" t="s">
        <v>14</v>
      </c>
      <c r="E70" s="1" t="s">
        <v>616</v>
      </c>
      <c r="F70" s="1" t="s">
        <v>740</v>
      </c>
      <c r="G70" s="1"/>
      <c r="H70" s="1" t="s">
        <v>746</v>
      </c>
      <c r="I70" s="1" t="s">
        <v>747</v>
      </c>
      <c r="J70" s="1">
        <f t="shared" si="3"/>
        <v>28</v>
      </c>
      <c r="K70" s="1" t="s">
        <v>28</v>
      </c>
      <c r="L70" s="1"/>
      <c r="M70" s="1"/>
      <c r="N70" s="1"/>
      <c r="O70" s="1"/>
      <c r="P70" s="1"/>
      <c r="Q70" s="1"/>
      <c r="R70" s="1"/>
      <c r="S70" s="1"/>
      <c r="T70" s="1"/>
      <c r="U70" s="1"/>
      <c r="V70" s="1"/>
      <c r="W70" s="1"/>
      <c r="X70" s="1"/>
      <c r="Y70" s="1"/>
      <c r="Z70" s="1"/>
      <c r="AA70" s="1"/>
      <c r="AB70" s="1"/>
    </row>
    <row r="71" ht="15.75" customHeight="1">
      <c r="A71" s="1"/>
      <c r="B71" s="1">
        <f t="shared" si="1"/>
        <v>70</v>
      </c>
      <c r="C71" s="1" t="s">
        <v>880</v>
      </c>
      <c r="D71" s="1" t="s">
        <v>14</v>
      </c>
      <c r="E71" s="1" t="s">
        <v>616</v>
      </c>
      <c r="F71" s="1" t="s">
        <v>740</v>
      </c>
      <c r="G71" s="1"/>
      <c r="H71" s="1" t="s">
        <v>746</v>
      </c>
      <c r="I71" s="1" t="s">
        <v>750</v>
      </c>
      <c r="J71" s="1">
        <f t="shared" si="3"/>
        <v>29</v>
      </c>
      <c r="K71" s="1" t="s">
        <v>28</v>
      </c>
      <c r="L71" s="1"/>
      <c r="M71" s="1"/>
      <c r="N71" s="1"/>
      <c r="O71" s="1"/>
      <c r="P71" s="1"/>
      <c r="Q71" s="1"/>
      <c r="R71" s="1"/>
      <c r="S71" s="1"/>
      <c r="T71" s="1"/>
      <c r="U71" s="1"/>
      <c r="V71" s="1"/>
      <c r="W71" s="1"/>
      <c r="X71" s="1"/>
      <c r="Y71" s="1"/>
      <c r="Z71" s="1"/>
      <c r="AA71" s="1"/>
      <c r="AB71" s="1"/>
    </row>
    <row r="72" ht="15.75" customHeight="1">
      <c r="A72" s="1"/>
      <c r="B72" s="1">
        <f t="shared" si="1"/>
        <v>71</v>
      </c>
      <c r="C72" s="1" t="s">
        <v>885</v>
      </c>
      <c r="D72" s="1" t="s">
        <v>14</v>
      </c>
      <c r="E72" s="1" t="s">
        <v>616</v>
      </c>
      <c r="F72" s="1" t="s">
        <v>740</v>
      </c>
      <c r="G72" s="1"/>
      <c r="H72" s="1" t="s">
        <v>746</v>
      </c>
      <c r="I72" s="1" t="s">
        <v>753</v>
      </c>
      <c r="J72" s="1">
        <f t="shared" si="3"/>
        <v>31</v>
      </c>
      <c r="K72" s="1" t="s">
        <v>28</v>
      </c>
      <c r="L72" s="1"/>
      <c r="M72" s="1"/>
      <c r="N72" s="1"/>
      <c r="O72" s="1"/>
      <c r="P72" s="1"/>
      <c r="Q72" s="1"/>
      <c r="R72" s="1"/>
      <c r="S72" s="1"/>
      <c r="T72" s="1"/>
      <c r="U72" s="1"/>
      <c r="V72" s="1"/>
      <c r="W72" s="1"/>
      <c r="X72" s="1"/>
      <c r="Y72" s="1"/>
      <c r="Z72" s="1"/>
      <c r="AA72" s="1"/>
      <c r="AB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autoFilter ref="$A$1:$L$1002"/>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8.25"/>
    <col customWidth="1" min="2" max="2" width="39.0"/>
    <col customWidth="1" min="3" max="3" width="19.25"/>
    <col customWidth="1" min="4" max="4" width="40.38"/>
    <col customWidth="1" min="5" max="5" width="40.0"/>
    <col customWidth="1" min="6" max="6" width="10.88"/>
    <col customWidth="1" min="7" max="8" width="11.25"/>
    <col customWidth="1" min="9" max="9" width="22.88"/>
    <col customWidth="1" min="10" max="10" width="9.25"/>
  </cols>
  <sheetData>
    <row r="1">
      <c r="A1" s="1" t="s">
        <v>0</v>
      </c>
      <c r="B1" s="1" t="s">
        <v>1</v>
      </c>
      <c r="C1" s="1" t="s">
        <v>2</v>
      </c>
      <c r="D1" s="1" t="s">
        <v>3</v>
      </c>
      <c r="E1" s="1" t="s">
        <v>4</v>
      </c>
      <c r="F1" s="3" t="s">
        <v>5</v>
      </c>
      <c r="G1" s="3" t="s">
        <v>6</v>
      </c>
      <c r="H1" s="3" t="s">
        <v>7</v>
      </c>
      <c r="I1" s="1" t="s">
        <v>8</v>
      </c>
      <c r="J1" s="1" t="s">
        <v>9</v>
      </c>
      <c r="K1" s="1"/>
      <c r="L1" s="1"/>
      <c r="M1" s="1"/>
      <c r="N1" s="1"/>
      <c r="O1" s="1"/>
      <c r="P1" s="1"/>
      <c r="Q1" s="1"/>
      <c r="R1" s="1"/>
      <c r="S1" s="1"/>
      <c r="T1" s="1"/>
      <c r="U1" s="1"/>
      <c r="V1" s="1"/>
      <c r="W1" s="1"/>
      <c r="X1" s="1"/>
      <c r="Y1" s="1"/>
      <c r="Z1" s="1"/>
    </row>
    <row r="2">
      <c r="A2" s="1">
        <v>1.0</v>
      </c>
      <c r="B2" s="1" t="s">
        <v>10</v>
      </c>
      <c r="C2" s="1"/>
      <c r="D2" s="1"/>
      <c r="E2" s="1"/>
      <c r="F2" s="1"/>
      <c r="G2" s="1"/>
      <c r="H2" s="1" t="s">
        <v>11</v>
      </c>
      <c r="I2" s="1">
        <v>6.0</v>
      </c>
      <c r="J2" s="1" t="s">
        <v>12</v>
      </c>
      <c r="K2" s="1"/>
      <c r="L2" s="1"/>
      <c r="M2" s="1"/>
      <c r="N2" s="1"/>
      <c r="O2" s="1"/>
      <c r="P2" s="1"/>
      <c r="Q2" s="1"/>
      <c r="R2" s="1"/>
      <c r="S2" s="1"/>
      <c r="T2" s="1"/>
      <c r="U2" s="1"/>
      <c r="V2" s="1"/>
      <c r="W2" s="1"/>
      <c r="X2" s="1"/>
      <c r="Y2" s="1"/>
      <c r="Z2" s="1"/>
    </row>
    <row r="3">
      <c r="A3" s="1">
        <f t="shared" ref="A3:A44" si="1">offset(A3,-1,0)+1</f>
        <v>2</v>
      </c>
      <c r="B3" s="9" t="s">
        <v>827</v>
      </c>
      <c r="C3" s="1" t="s">
        <v>14</v>
      </c>
      <c r="D3" s="1" t="s">
        <v>829</v>
      </c>
      <c r="E3" s="9" t="s">
        <v>831</v>
      </c>
      <c r="F3" s="9" t="s">
        <v>831</v>
      </c>
      <c r="G3" s="9" t="s">
        <v>832</v>
      </c>
      <c r="H3" s="9" t="s">
        <v>832</v>
      </c>
      <c r="I3" s="1">
        <f t="shared" ref="I3:I44" si="2">LEN(B3)</f>
        <v>18</v>
      </c>
      <c r="J3" s="1" t="s">
        <v>30</v>
      </c>
      <c r="K3" s="1"/>
      <c r="L3" s="1"/>
      <c r="M3" s="1"/>
      <c r="N3" s="1"/>
      <c r="O3" s="1"/>
      <c r="P3" s="1"/>
      <c r="Q3" s="1"/>
      <c r="R3" s="1"/>
      <c r="S3" s="1"/>
      <c r="T3" s="1"/>
      <c r="U3" s="1"/>
      <c r="V3" s="1"/>
      <c r="W3" s="1"/>
      <c r="X3" s="1"/>
      <c r="Y3" s="1"/>
      <c r="Z3" s="1"/>
    </row>
    <row r="4">
      <c r="A4" s="1">
        <f t="shared" si="1"/>
        <v>3</v>
      </c>
      <c r="B4" s="9" t="s">
        <v>836</v>
      </c>
      <c r="C4" s="1" t="s">
        <v>14</v>
      </c>
      <c r="D4" s="1" t="s">
        <v>829</v>
      </c>
      <c r="E4" s="9" t="s">
        <v>831</v>
      </c>
      <c r="F4" s="9" t="s">
        <v>831</v>
      </c>
      <c r="G4" s="9" t="s">
        <v>832</v>
      </c>
      <c r="H4" s="9" t="s">
        <v>832</v>
      </c>
      <c r="I4" s="1">
        <f t="shared" si="2"/>
        <v>17</v>
      </c>
      <c r="J4" s="1" t="s">
        <v>30</v>
      </c>
      <c r="K4" s="1"/>
      <c r="L4" s="1"/>
      <c r="M4" s="1"/>
      <c r="N4" s="1"/>
      <c r="O4" s="1"/>
      <c r="P4" s="1"/>
      <c r="Q4" s="1"/>
      <c r="R4" s="1"/>
      <c r="S4" s="1"/>
      <c r="T4" s="1"/>
      <c r="U4" s="1"/>
      <c r="V4" s="1"/>
      <c r="W4" s="1"/>
      <c r="X4" s="1"/>
      <c r="Y4" s="1"/>
      <c r="Z4" s="1"/>
    </row>
    <row r="5">
      <c r="A5" s="1">
        <f t="shared" si="1"/>
        <v>4</v>
      </c>
      <c r="B5" s="1" t="s">
        <v>839</v>
      </c>
      <c r="C5" s="1" t="s">
        <v>14</v>
      </c>
      <c r="D5" s="1" t="s">
        <v>829</v>
      </c>
      <c r="E5" s="1" t="s">
        <v>840</v>
      </c>
      <c r="F5" s="1" t="s">
        <v>841</v>
      </c>
      <c r="G5" s="1" t="s">
        <v>842</v>
      </c>
      <c r="H5" s="1" t="s">
        <v>843</v>
      </c>
      <c r="I5" s="1">
        <f t="shared" si="2"/>
        <v>24</v>
      </c>
      <c r="J5" s="1" t="s">
        <v>30</v>
      </c>
      <c r="K5" s="1"/>
      <c r="L5" s="1"/>
      <c r="M5" s="1"/>
      <c r="N5" s="1"/>
      <c r="O5" s="1"/>
      <c r="P5" s="1"/>
      <c r="Q5" s="1"/>
      <c r="R5" s="1"/>
      <c r="S5" s="1"/>
      <c r="T5" s="1"/>
      <c r="U5" s="1"/>
      <c r="V5" s="1"/>
      <c r="W5" s="1"/>
      <c r="X5" s="1"/>
      <c r="Y5" s="1"/>
      <c r="Z5" s="1"/>
    </row>
    <row r="6">
      <c r="A6" s="1">
        <f t="shared" si="1"/>
        <v>5</v>
      </c>
      <c r="B6" s="1" t="s">
        <v>845</v>
      </c>
      <c r="C6" s="1" t="s">
        <v>14</v>
      </c>
      <c r="D6" s="1" t="s">
        <v>829</v>
      </c>
      <c r="E6" s="1" t="s">
        <v>840</v>
      </c>
      <c r="F6" s="1" t="s">
        <v>841</v>
      </c>
      <c r="G6" s="1" t="s">
        <v>842</v>
      </c>
      <c r="H6" s="1" t="s">
        <v>848</v>
      </c>
      <c r="I6" s="1">
        <f t="shared" si="2"/>
        <v>24</v>
      </c>
      <c r="J6" s="1" t="s">
        <v>30</v>
      </c>
      <c r="K6" s="1"/>
      <c r="L6" s="1"/>
      <c r="M6" s="1"/>
      <c r="N6" s="1"/>
      <c r="O6" s="1"/>
      <c r="P6" s="1"/>
      <c r="Q6" s="1"/>
      <c r="R6" s="1"/>
      <c r="S6" s="1"/>
      <c r="T6" s="1"/>
      <c r="U6" s="1"/>
      <c r="V6" s="1"/>
      <c r="W6" s="1"/>
      <c r="X6" s="1"/>
      <c r="Y6" s="1"/>
      <c r="Z6" s="1"/>
    </row>
    <row r="7">
      <c r="A7" s="1">
        <f t="shared" si="1"/>
        <v>6</v>
      </c>
      <c r="B7" s="1" t="s">
        <v>849</v>
      </c>
      <c r="C7" s="1" t="s">
        <v>14</v>
      </c>
      <c r="D7" s="1" t="s">
        <v>829</v>
      </c>
      <c r="E7" s="1" t="s">
        <v>840</v>
      </c>
      <c r="F7" s="1" t="s">
        <v>841</v>
      </c>
      <c r="G7" s="1" t="s">
        <v>842</v>
      </c>
      <c r="H7" s="1" t="s">
        <v>850</v>
      </c>
      <c r="I7" s="1">
        <f t="shared" si="2"/>
        <v>19</v>
      </c>
      <c r="J7" s="1" t="s">
        <v>30</v>
      </c>
      <c r="K7" s="1"/>
      <c r="L7" s="1"/>
      <c r="M7" s="1"/>
      <c r="N7" s="1"/>
      <c r="O7" s="1"/>
      <c r="P7" s="1"/>
      <c r="Q7" s="1"/>
      <c r="R7" s="1"/>
      <c r="S7" s="1"/>
      <c r="T7" s="1"/>
      <c r="U7" s="1"/>
      <c r="V7" s="1"/>
      <c r="W7" s="1"/>
      <c r="X7" s="1"/>
      <c r="Y7" s="1"/>
      <c r="Z7" s="1"/>
    </row>
    <row r="8">
      <c r="A8" s="1">
        <f t="shared" si="1"/>
        <v>7</v>
      </c>
      <c r="B8" s="1" t="s">
        <v>853</v>
      </c>
      <c r="C8" s="1" t="s">
        <v>14</v>
      </c>
      <c r="D8" s="1" t="s">
        <v>829</v>
      </c>
      <c r="E8" s="1" t="s">
        <v>840</v>
      </c>
      <c r="F8" s="1" t="s">
        <v>854</v>
      </c>
      <c r="G8" s="1" t="s">
        <v>855</v>
      </c>
      <c r="H8" s="1" t="s">
        <v>856</v>
      </c>
      <c r="I8" s="1">
        <f t="shared" si="2"/>
        <v>24</v>
      </c>
      <c r="J8" s="1" t="s">
        <v>30</v>
      </c>
      <c r="K8" s="1"/>
      <c r="L8" s="1"/>
      <c r="M8" s="1"/>
      <c r="N8" s="1"/>
      <c r="O8" s="1"/>
      <c r="P8" s="1"/>
      <c r="Q8" s="1"/>
      <c r="R8" s="1"/>
      <c r="S8" s="1"/>
      <c r="T8" s="1"/>
      <c r="U8" s="1"/>
      <c r="V8" s="1"/>
      <c r="W8" s="1"/>
      <c r="X8" s="1"/>
      <c r="Y8" s="1"/>
      <c r="Z8" s="1"/>
    </row>
    <row r="9">
      <c r="A9" s="1">
        <f t="shared" si="1"/>
        <v>8</v>
      </c>
      <c r="B9" s="1" t="s">
        <v>858</v>
      </c>
      <c r="C9" s="1" t="s">
        <v>14</v>
      </c>
      <c r="D9" s="1" t="s">
        <v>829</v>
      </c>
      <c r="E9" s="1" t="s">
        <v>840</v>
      </c>
      <c r="F9" s="1" t="s">
        <v>854</v>
      </c>
      <c r="G9" s="1" t="s">
        <v>855</v>
      </c>
      <c r="H9" s="1" t="s">
        <v>859</v>
      </c>
      <c r="I9" s="1">
        <f t="shared" si="2"/>
        <v>27</v>
      </c>
      <c r="J9" s="1" t="s">
        <v>30</v>
      </c>
      <c r="K9" s="1"/>
      <c r="L9" s="1"/>
      <c r="M9" s="1"/>
      <c r="N9" s="1"/>
      <c r="O9" s="1"/>
      <c r="P9" s="1"/>
      <c r="Q9" s="1"/>
      <c r="R9" s="1"/>
      <c r="S9" s="1"/>
      <c r="T9" s="1"/>
      <c r="U9" s="1"/>
      <c r="V9" s="1"/>
      <c r="W9" s="1"/>
      <c r="X9" s="1"/>
      <c r="Y9" s="1"/>
      <c r="Z9" s="1"/>
    </row>
    <row r="10">
      <c r="A10" s="1">
        <f t="shared" si="1"/>
        <v>9</v>
      </c>
      <c r="B10" s="1" t="s">
        <v>862</v>
      </c>
      <c r="C10" s="1" t="s">
        <v>14</v>
      </c>
      <c r="D10" s="1" t="s">
        <v>829</v>
      </c>
      <c r="E10" s="1" t="s">
        <v>840</v>
      </c>
      <c r="F10" s="1" t="s">
        <v>854</v>
      </c>
      <c r="G10" s="1" t="s">
        <v>855</v>
      </c>
      <c r="H10" s="1" t="s">
        <v>863</v>
      </c>
      <c r="I10" s="1">
        <f t="shared" si="2"/>
        <v>24</v>
      </c>
      <c r="J10" s="1" t="s">
        <v>30</v>
      </c>
      <c r="K10" s="1"/>
      <c r="L10" s="1"/>
      <c r="M10" s="1"/>
      <c r="N10" s="1"/>
      <c r="O10" s="1"/>
      <c r="P10" s="1"/>
      <c r="Q10" s="1"/>
      <c r="R10" s="1"/>
      <c r="S10" s="1"/>
      <c r="T10" s="1"/>
      <c r="U10" s="1"/>
      <c r="V10" s="1"/>
      <c r="W10" s="1"/>
      <c r="X10" s="1"/>
      <c r="Y10" s="1"/>
      <c r="Z10" s="1"/>
    </row>
    <row r="11">
      <c r="A11" s="1">
        <f t="shared" si="1"/>
        <v>10</v>
      </c>
      <c r="B11" s="1" t="s">
        <v>866</v>
      </c>
      <c r="C11" s="1" t="s">
        <v>14</v>
      </c>
      <c r="D11" s="1" t="s">
        <v>829</v>
      </c>
      <c r="E11" s="1" t="s">
        <v>840</v>
      </c>
      <c r="F11" s="1" t="s">
        <v>854</v>
      </c>
      <c r="G11" s="1" t="s">
        <v>855</v>
      </c>
      <c r="H11" s="1" t="s">
        <v>867</v>
      </c>
      <c r="I11" s="1">
        <f t="shared" si="2"/>
        <v>29</v>
      </c>
      <c r="J11" s="1" t="s">
        <v>28</v>
      </c>
      <c r="K11" s="1"/>
      <c r="L11" s="1"/>
      <c r="M11" s="1"/>
      <c r="N11" s="1"/>
      <c r="O11" s="1"/>
      <c r="P11" s="1"/>
      <c r="Q11" s="1"/>
      <c r="R11" s="1"/>
      <c r="S11" s="1"/>
      <c r="T11" s="1"/>
      <c r="U11" s="1"/>
      <c r="V11" s="1"/>
      <c r="W11" s="1"/>
      <c r="X11" s="1"/>
      <c r="Y11" s="1"/>
      <c r="Z11" s="1"/>
    </row>
    <row r="12">
      <c r="A12" s="1">
        <f t="shared" si="1"/>
        <v>11</v>
      </c>
      <c r="B12" s="1" t="s">
        <v>870</v>
      </c>
      <c r="C12" s="1" t="s">
        <v>14</v>
      </c>
      <c r="D12" s="1" t="s">
        <v>829</v>
      </c>
      <c r="E12" s="1" t="s">
        <v>840</v>
      </c>
      <c r="F12" s="1" t="s">
        <v>872</v>
      </c>
      <c r="G12" s="1" t="s">
        <v>873</v>
      </c>
      <c r="H12" s="1" t="s">
        <v>874</v>
      </c>
      <c r="I12" s="1">
        <f t="shared" si="2"/>
        <v>19</v>
      </c>
      <c r="J12" s="1" t="s">
        <v>30</v>
      </c>
      <c r="K12" s="1"/>
      <c r="L12" s="1"/>
      <c r="M12" s="1"/>
      <c r="N12" s="1"/>
      <c r="O12" s="1"/>
      <c r="P12" s="1"/>
      <c r="Q12" s="1"/>
      <c r="R12" s="1"/>
      <c r="S12" s="1"/>
      <c r="T12" s="1"/>
      <c r="U12" s="1"/>
      <c r="V12" s="1"/>
      <c r="W12" s="1"/>
      <c r="X12" s="1"/>
      <c r="Y12" s="1"/>
      <c r="Z12" s="1"/>
    </row>
    <row r="13">
      <c r="A13" s="1">
        <f t="shared" si="1"/>
        <v>12</v>
      </c>
      <c r="B13" s="9" t="s">
        <v>876</v>
      </c>
      <c r="C13" s="1" t="s">
        <v>14</v>
      </c>
      <c r="D13" s="1" t="s">
        <v>829</v>
      </c>
      <c r="E13" s="1" t="s">
        <v>840</v>
      </c>
      <c r="F13" s="1" t="s">
        <v>872</v>
      </c>
      <c r="G13" s="1" t="s">
        <v>873</v>
      </c>
      <c r="H13" s="1" t="s">
        <v>878</v>
      </c>
      <c r="I13" s="1">
        <f t="shared" si="2"/>
        <v>25</v>
      </c>
      <c r="J13" s="1" t="s">
        <v>30</v>
      </c>
      <c r="K13" s="1"/>
      <c r="L13" s="1"/>
      <c r="M13" s="1"/>
      <c r="N13" s="1"/>
      <c r="O13" s="1"/>
      <c r="P13" s="1"/>
      <c r="Q13" s="1"/>
      <c r="R13" s="1"/>
      <c r="S13" s="1"/>
      <c r="T13" s="1"/>
      <c r="U13" s="1"/>
      <c r="V13" s="1"/>
      <c r="W13" s="1"/>
      <c r="X13" s="1"/>
      <c r="Y13" s="1"/>
      <c r="Z13" s="1"/>
    </row>
    <row r="14">
      <c r="A14" s="1">
        <f t="shared" si="1"/>
        <v>13</v>
      </c>
      <c r="B14" s="9" t="s">
        <v>879</v>
      </c>
      <c r="C14" s="1" t="s">
        <v>14</v>
      </c>
      <c r="D14" s="1" t="s">
        <v>829</v>
      </c>
      <c r="E14" s="1" t="s">
        <v>840</v>
      </c>
      <c r="F14" s="1" t="s">
        <v>872</v>
      </c>
      <c r="G14" s="1" t="s">
        <v>873</v>
      </c>
      <c r="H14" s="1" t="s">
        <v>881</v>
      </c>
      <c r="I14" s="1">
        <f t="shared" si="2"/>
        <v>26</v>
      </c>
      <c r="J14" s="1" t="s">
        <v>30</v>
      </c>
      <c r="K14" s="1"/>
      <c r="L14" s="1"/>
      <c r="M14" s="1"/>
      <c r="N14" s="1"/>
      <c r="O14" s="1"/>
      <c r="P14" s="1"/>
      <c r="Q14" s="1"/>
      <c r="R14" s="1"/>
      <c r="S14" s="1"/>
      <c r="T14" s="1"/>
      <c r="U14" s="1"/>
      <c r="V14" s="1"/>
      <c r="W14" s="1"/>
      <c r="X14" s="1"/>
      <c r="Y14" s="1"/>
      <c r="Z14" s="1"/>
    </row>
    <row r="15">
      <c r="A15" s="1">
        <f t="shared" si="1"/>
        <v>14</v>
      </c>
      <c r="B15" s="9" t="s">
        <v>883</v>
      </c>
      <c r="C15" s="1" t="s">
        <v>14</v>
      </c>
      <c r="D15" s="1" t="s">
        <v>829</v>
      </c>
      <c r="E15" s="1" t="s">
        <v>840</v>
      </c>
      <c r="F15" s="1" t="s">
        <v>872</v>
      </c>
      <c r="G15" s="1" t="s">
        <v>873</v>
      </c>
      <c r="H15" s="1" t="s">
        <v>884</v>
      </c>
      <c r="I15" s="1">
        <f t="shared" si="2"/>
        <v>31</v>
      </c>
      <c r="J15" s="1" t="s">
        <v>28</v>
      </c>
      <c r="K15" s="1"/>
      <c r="L15" s="1"/>
      <c r="M15" s="1"/>
      <c r="N15" s="1"/>
      <c r="O15" s="1"/>
      <c r="P15" s="1"/>
      <c r="Q15" s="1"/>
      <c r="R15" s="1"/>
      <c r="S15" s="1"/>
      <c r="T15" s="1"/>
      <c r="U15" s="1"/>
      <c r="V15" s="1"/>
      <c r="W15" s="1"/>
      <c r="X15" s="1"/>
      <c r="Y15" s="1"/>
      <c r="Z15" s="1"/>
    </row>
    <row r="16">
      <c r="A16" s="1">
        <f t="shared" si="1"/>
        <v>15</v>
      </c>
      <c r="B16" s="1" t="s">
        <v>887</v>
      </c>
      <c r="C16" s="1" t="s">
        <v>14</v>
      </c>
      <c r="D16" s="1" t="s">
        <v>829</v>
      </c>
      <c r="E16" s="1" t="s">
        <v>888</v>
      </c>
      <c r="F16" s="1" t="s">
        <v>889</v>
      </c>
      <c r="G16" s="1" t="s">
        <v>890</v>
      </c>
      <c r="H16" s="1" t="s">
        <v>891</v>
      </c>
      <c r="I16" s="1">
        <f t="shared" si="2"/>
        <v>22</v>
      </c>
      <c r="J16" s="1" t="s">
        <v>30</v>
      </c>
      <c r="K16" s="1"/>
      <c r="L16" s="1"/>
      <c r="M16" s="1"/>
      <c r="N16" s="1"/>
      <c r="O16" s="1"/>
      <c r="P16" s="1"/>
      <c r="Q16" s="1"/>
      <c r="R16" s="1"/>
      <c r="S16" s="1"/>
      <c r="T16" s="1"/>
      <c r="U16" s="1"/>
      <c r="V16" s="1"/>
      <c r="W16" s="1"/>
      <c r="X16" s="1"/>
      <c r="Y16" s="1"/>
      <c r="Z16" s="1"/>
    </row>
    <row r="17">
      <c r="A17" s="1">
        <f t="shared" si="1"/>
        <v>16</v>
      </c>
      <c r="B17" s="1" t="s">
        <v>892</v>
      </c>
      <c r="C17" s="1" t="s">
        <v>14</v>
      </c>
      <c r="D17" s="1" t="s">
        <v>829</v>
      </c>
      <c r="E17" s="1" t="s">
        <v>888</v>
      </c>
      <c r="F17" s="1" t="s">
        <v>889</v>
      </c>
      <c r="G17" s="1" t="s">
        <v>890</v>
      </c>
      <c r="H17" s="1" t="s">
        <v>894</v>
      </c>
      <c r="I17" s="1">
        <f t="shared" si="2"/>
        <v>20</v>
      </c>
      <c r="J17" s="1" t="s">
        <v>30</v>
      </c>
      <c r="K17" s="1"/>
      <c r="L17" s="1"/>
      <c r="M17" s="1"/>
      <c r="N17" s="1"/>
      <c r="O17" s="1"/>
      <c r="P17" s="1"/>
      <c r="Q17" s="1"/>
      <c r="R17" s="1"/>
      <c r="S17" s="1"/>
      <c r="T17" s="1"/>
      <c r="U17" s="1"/>
      <c r="V17" s="1"/>
      <c r="W17" s="1"/>
      <c r="X17" s="1"/>
      <c r="Y17" s="1"/>
      <c r="Z17" s="1"/>
    </row>
    <row r="18">
      <c r="A18" s="1">
        <f t="shared" si="1"/>
        <v>17</v>
      </c>
      <c r="B18" s="1" t="s">
        <v>895</v>
      </c>
      <c r="C18" s="1" t="s">
        <v>14</v>
      </c>
      <c r="D18" s="1" t="s">
        <v>829</v>
      </c>
      <c r="E18" s="1" t="s">
        <v>888</v>
      </c>
      <c r="F18" s="1" t="s">
        <v>889</v>
      </c>
      <c r="G18" s="1" t="s">
        <v>890</v>
      </c>
      <c r="H18" s="1" t="s">
        <v>896</v>
      </c>
      <c r="I18" s="1">
        <f t="shared" si="2"/>
        <v>21</v>
      </c>
      <c r="J18" s="1" t="s">
        <v>30</v>
      </c>
      <c r="K18" s="1"/>
      <c r="L18" s="1"/>
      <c r="M18" s="1"/>
      <c r="N18" s="1"/>
      <c r="O18" s="1"/>
      <c r="P18" s="1"/>
      <c r="Q18" s="1"/>
      <c r="R18" s="1"/>
      <c r="S18" s="1"/>
      <c r="T18" s="1"/>
      <c r="U18" s="1"/>
      <c r="V18" s="1"/>
      <c r="W18" s="1"/>
      <c r="X18" s="1"/>
      <c r="Y18" s="1"/>
      <c r="Z18" s="1"/>
    </row>
    <row r="19">
      <c r="A19" s="1">
        <f t="shared" si="1"/>
        <v>18</v>
      </c>
      <c r="B19" s="1" t="s">
        <v>898</v>
      </c>
      <c r="C19" s="1" t="s">
        <v>14</v>
      </c>
      <c r="D19" s="1" t="s">
        <v>829</v>
      </c>
      <c r="E19" s="1" t="s">
        <v>888</v>
      </c>
      <c r="F19" s="1" t="s">
        <v>889</v>
      </c>
      <c r="G19" s="1" t="s">
        <v>890</v>
      </c>
      <c r="H19" s="1" t="s">
        <v>899</v>
      </c>
      <c r="I19" s="1">
        <f t="shared" si="2"/>
        <v>19</v>
      </c>
      <c r="J19" s="1" t="s">
        <v>30</v>
      </c>
      <c r="K19" s="1"/>
      <c r="L19" s="1"/>
      <c r="M19" s="1"/>
      <c r="N19" s="1"/>
      <c r="O19" s="1"/>
      <c r="P19" s="1"/>
      <c r="Q19" s="1"/>
      <c r="R19" s="1"/>
      <c r="S19" s="1"/>
      <c r="T19" s="1"/>
      <c r="U19" s="1"/>
      <c r="V19" s="1"/>
      <c r="W19" s="1"/>
      <c r="X19" s="1"/>
      <c r="Y19" s="1"/>
      <c r="Z19" s="1"/>
    </row>
    <row r="20">
      <c r="A20" s="1">
        <f t="shared" si="1"/>
        <v>19</v>
      </c>
      <c r="B20" s="1" t="s">
        <v>901</v>
      </c>
      <c r="C20" s="1" t="s">
        <v>14</v>
      </c>
      <c r="D20" s="1" t="s">
        <v>829</v>
      </c>
      <c r="E20" s="1" t="s">
        <v>888</v>
      </c>
      <c r="F20" s="1" t="s">
        <v>889</v>
      </c>
      <c r="G20" s="1" t="s">
        <v>890</v>
      </c>
      <c r="H20" s="1" t="s">
        <v>902</v>
      </c>
      <c r="I20" s="1">
        <f t="shared" si="2"/>
        <v>24</v>
      </c>
      <c r="J20" s="1" t="s">
        <v>30</v>
      </c>
      <c r="K20" s="1"/>
      <c r="L20" s="1"/>
      <c r="M20" s="1"/>
      <c r="N20" s="1"/>
      <c r="O20" s="1"/>
      <c r="P20" s="1"/>
      <c r="Q20" s="1"/>
      <c r="R20" s="1"/>
      <c r="S20" s="1"/>
      <c r="T20" s="1"/>
      <c r="U20" s="1"/>
      <c r="V20" s="1"/>
      <c r="W20" s="1"/>
      <c r="X20" s="1"/>
      <c r="Y20" s="1"/>
      <c r="Z20" s="1"/>
    </row>
    <row r="21">
      <c r="A21" s="1">
        <f t="shared" si="1"/>
        <v>20</v>
      </c>
      <c r="B21" s="1" t="s">
        <v>904</v>
      </c>
      <c r="C21" s="1" t="s">
        <v>14</v>
      </c>
      <c r="D21" s="1" t="s">
        <v>829</v>
      </c>
      <c r="E21" s="1" t="s">
        <v>888</v>
      </c>
      <c r="F21" s="1" t="s">
        <v>889</v>
      </c>
      <c r="G21" s="1" t="s">
        <v>890</v>
      </c>
      <c r="H21" s="1" t="s">
        <v>905</v>
      </c>
      <c r="I21" s="1">
        <f t="shared" si="2"/>
        <v>26</v>
      </c>
      <c r="J21" s="1" t="s">
        <v>30</v>
      </c>
      <c r="K21" s="1"/>
      <c r="L21" s="1"/>
      <c r="M21" s="1"/>
      <c r="N21" s="1"/>
      <c r="O21" s="1"/>
      <c r="P21" s="1"/>
      <c r="Q21" s="1"/>
      <c r="R21" s="1"/>
      <c r="S21" s="1"/>
      <c r="T21" s="1"/>
      <c r="U21" s="1"/>
      <c r="V21" s="1"/>
      <c r="W21" s="1"/>
      <c r="X21" s="1"/>
      <c r="Y21" s="1"/>
      <c r="Z21" s="1"/>
    </row>
    <row r="22">
      <c r="A22" s="1">
        <f t="shared" si="1"/>
        <v>21</v>
      </c>
      <c r="B22" s="1" t="s">
        <v>906</v>
      </c>
      <c r="C22" s="1" t="s">
        <v>14</v>
      </c>
      <c r="D22" s="1" t="s">
        <v>829</v>
      </c>
      <c r="E22" s="1" t="s">
        <v>888</v>
      </c>
      <c r="F22" s="1" t="s">
        <v>889</v>
      </c>
      <c r="G22" s="1" t="s">
        <v>890</v>
      </c>
      <c r="H22" s="1" t="s">
        <v>907</v>
      </c>
      <c r="I22" s="1">
        <f t="shared" si="2"/>
        <v>26</v>
      </c>
      <c r="J22" s="1" t="s">
        <v>30</v>
      </c>
      <c r="K22" s="1"/>
      <c r="L22" s="1"/>
      <c r="M22" s="1"/>
      <c r="N22" s="1"/>
      <c r="O22" s="1"/>
      <c r="P22" s="1"/>
      <c r="Q22" s="1"/>
      <c r="R22" s="1"/>
      <c r="S22" s="1"/>
      <c r="T22" s="1"/>
      <c r="U22" s="1"/>
      <c r="V22" s="1"/>
      <c r="W22" s="1"/>
      <c r="X22" s="1"/>
      <c r="Y22" s="1"/>
      <c r="Z22" s="1"/>
    </row>
    <row r="23" ht="15.75" customHeight="1">
      <c r="A23" s="1">
        <f t="shared" si="1"/>
        <v>22</v>
      </c>
      <c r="B23" s="1" t="s">
        <v>909</v>
      </c>
      <c r="C23" s="1" t="s">
        <v>14</v>
      </c>
      <c r="D23" s="1" t="s">
        <v>829</v>
      </c>
      <c r="E23" s="1" t="s">
        <v>888</v>
      </c>
      <c r="F23" s="1" t="s">
        <v>889</v>
      </c>
      <c r="G23" s="1" t="s">
        <v>890</v>
      </c>
      <c r="H23" s="1" t="s">
        <v>910</v>
      </c>
      <c r="I23" s="1">
        <f t="shared" si="2"/>
        <v>21</v>
      </c>
      <c r="J23" s="1" t="s">
        <v>30</v>
      </c>
      <c r="K23" s="1"/>
      <c r="L23" s="1"/>
      <c r="M23" s="1"/>
      <c r="N23" s="1"/>
      <c r="O23" s="1"/>
      <c r="P23" s="1"/>
      <c r="Q23" s="1"/>
      <c r="R23" s="1"/>
      <c r="S23" s="1"/>
      <c r="T23" s="1"/>
      <c r="U23" s="1"/>
      <c r="V23" s="1"/>
      <c r="W23" s="1"/>
      <c r="X23" s="1"/>
      <c r="Y23" s="1"/>
      <c r="Z23" s="1"/>
    </row>
    <row r="24" ht="15.75" customHeight="1">
      <c r="A24" s="1">
        <f t="shared" si="1"/>
        <v>23</v>
      </c>
      <c r="B24" s="1" t="s">
        <v>912</v>
      </c>
      <c r="C24" s="1" t="s">
        <v>14</v>
      </c>
      <c r="D24" s="1" t="s">
        <v>829</v>
      </c>
      <c r="E24" s="1" t="s">
        <v>888</v>
      </c>
      <c r="F24" s="1" t="s">
        <v>889</v>
      </c>
      <c r="G24" s="1" t="s">
        <v>890</v>
      </c>
      <c r="H24" s="1" t="s">
        <v>913</v>
      </c>
      <c r="I24" s="1">
        <f t="shared" si="2"/>
        <v>24</v>
      </c>
      <c r="J24" s="1" t="s">
        <v>30</v>
      </c>
      <c r="K24" s="1"/>
      <c r="L24" s="1"/>
      <c r="M24" s="1"/>
      <c r="N24" s="1"/>
      <c r="O24" s="1"/>
      <c r="P24" s="1"/>
      <c r="Q24" s="1"/>
      <c r="R24" s="1"/>
      <c r="S24" s="1"/>
      <c r="T24" s="1"/>
      <c r="U24" s="1"/>
      <c r="V24" s="1"/>
      <c r="W24" s="1"/>
      <c r="X24" s="1"/>
      <c r="Y24" s="1"/>
      <c r="Z24" s="1"/>
    </row>
    <row r="25" ht="15.75" customHeight="1">
      <c r="A25" s="1">
        <f t="shared" si="1"/>
        <v>24</v>
      </c>
      <c r="B25" s="1" t="s">
        <v>914</v>
      </c>
      <c r="C25" s="1" t="s">
        <v>14</v>
      </c>
      <c r="D25" s="1" t="s">
        <v>829</v>
      </c>
      <c r="E25" s="1" t="s">
        <v>888</v>
      </c>
      <c r="F25" s="1" t="s">
        <v>889</v>
      </c>
      <c r="G25" s="1" t="s">
        <v>890</v>
      </c>
      <c r="H25" s="1" t="s">
        <v>915</v>
      </c>
      <c r="I25" s="1">
        <f t="shared" si="2"/>
        <v>20</v>
      </c>
      <c r="J25" s="1" t="s">
        <v>30</v>
      </c>
      <c r="K25" s="1"/>
      <c r="L25" s="1"/>
      <c r="M25" s="1"/>
      <c r="N25" s="1"/>
      <c r="O25" s="1"/>
      <c r="P25" s="1"/>
      <c r="Q25" s="1"/>
      <c r="R25" s="1"/>
      <c r="S25" s="1"/>
      <c r="T25" s="1"/>
      <c r="U25" s="1"/>
      <c r="V25" s="1"/>
      <c r="W25" s="1"/>
      <c r="X25" s="1"/>
      <c r="Y25" s="1"/>
      <c r="Z25" s="1"/>
    </row>
    <row r="26" ht="15.75" customHeight="1">
      <c r="A26" s="1">
        <f t="shared" si="1"/>
        <v>25</v>
      </c>
      <c r="B26" s="1" t="s">
        <v>917</v>
      </c>
      <c r="C26" s="1" t="s">
        <v>14</v>
      </c>
      <c r="D26" s="1" t="s">
        <v>829</v>
      </c>
      <c r="E26" s="1" t="s">
        <v>888</v>
      </c>
      <c r="F26" s="1" t="s">
        <v>889</v>
      </c>
      <c r="G26" s="1" t="s">
        <v>890</v>
      </c>
      <c r="H26" s="1" t="s">
        <v>918</v>
      </c>
      <c r="I26" s="1">
        <f t="shared" si="2"/>
        <v>22</v>
      </c>
      <c r="J26" s="1" t="s">
        <v>30</v>
      </c>
      <c r="K26" s="1"/>
      <c r="L26" s="1"/>
      <c r="M26" s="1"/>
      <c r="N26" s="1"/>
      <c r="O26" s="1"/>
      <c r="P26" s="1"/>
      <c r="Q26" s="1"/>
      <c r="R26" s="1"/>
      <c r="S26" s="1"/>
      <c r="T26" s="1"/>
      <c r="U26" s="1"/>
      <c r="V26" s="1"/>
      <c r="W26" s="1"/>
      <c r="X26" s="1"/>
      <c r="Y26" s="1"/>
      <c r="Z26" s="1"/>
    </row>
    <row r="27" ht="15.75" customHeight="1">
      <c r="A27" s="1">
        <f t="shared" si="1"/>
        <v>26</v>
      </c>
      <c r="B27" s="1" t="s">
        <v>920</v>
      </c>
      <c r="C27" s="1" t="s">
        <v>14</v>
      </c>
      <c r="D27" s="1" t="s">
        <v>829</v>
      </c>
      <c r="E27" s="1" t="s">
        <v>888</v>
      </c>
      <c r="F27" s="1" t="s">
        <v>889</v>
      </c>
      <c r="G27" s="1" t="s">
        <v>890</v>
      </c>
      <c r="H27" s="1" t="s">
        <v>921</v>
      </c>
      <c r="I27" s="1">
        <f t="shared" si="2"/>
        <v>24</v>
      </c>
      <c r="J27" s="1" t="s">
        <v>30</v>
      </c>
      <c r="K27" s="1"/>
      <c r="L27" s="1"/>
      <c r="M27" s="1"/>
      <c r="N27" s="1"/>
      <c r="O27" s="1"/>
      <c r="P27" s="1"/>
      <c r="Q27" s="1"/>
      <c r="R27" s="1"/>
      <c r="S27" s="1"/>
      <c r="T27" s="1"/>
      <c r="U27" s="1"/>
      <c r="V27" s="1"/>
      <c r="W27" s="1"/>
      <c r="X27" s="1"/>
      <c r="Y27" s="1"/>
      <c r="Z27" s="1"/>
    </row>
    <row r="28" ht="15.75" customHeight="1">
      <c r="A28" s="1">
        <f t="shared" si="1"/>
        <v>27</v>
      </c>
      <c r="B28" s="1" t="s">
        <v>923</v>
      </c>
      <c r="C28" s="1" t="s">
        <v>14</v>
      </c>
      <c r="D28" s="1" t="s">
        <v>829</v>
      </c>
      <c r="E28" s="1" t="s">
        <v>888</v>
      </c>
      <c r="F28" s="1" t="s">
        <v>889</v>
      </c>
      <c r="G28" s="1" t="s">
        <v>890</v>
      </c>
      <c r="H28" s="1" t="s">
        <v>924</v>
      </c>
      <c r="I28" s="1">
        <f t="shared" si="2"/>
        <v>24</v>
      </c>
      <c r="J28" s="1" t="s">
        <v>30</v>
      </c>
      <c r="K28" s="1"/>
      <c r="L28" s="1"/>
      <c r="M28" s="1"/>
      <c r="N28" s="1"/>
      <c r="O28" s="1"/>
      <c r="P28" s="1"/>
      <c r="Q28" s="1"/>
      <c r="R28" s="1"/>
      <c r="S28" s="1"/>
      <c r="T28" s="1"/>
      <c r="U28" s="1"/>
      <c r="V28" s="1"/>
      <c r="W28" s="1"/>
      <c r="X28" s="1"/>
      <c r="Y28" s="1"/>
      <c r="Z28" s="1"/>
    </row>
    <row r="29" ht="15.75" customHeight="1">
      <c r="A29" s="1">
        <f t="shared" si="1"/>
        <v>28</v>
      </c>
      <c r="B29" s="1" t="s">
        <v>925</v>
      </c>
      <c r="C29" s="1" t="s">
        <v>14</v>
      </c>
      <c r="D29" s="1" t="s">
        <v>829</v>
      </c>
      <c r="E29" s="1" t="s">
        <v>888</v>
      </c>
      <c r="F29" s="1" t="s">
        <v>889</v>
      </c>
      <c r="G29" s="1" t="s">
        <v>890</v>
      </c>
      <c r="H29" s="1" t="s">
        <v>927</v>
      </c>
      <c r="I29" s="1">
        <f t="shared" si="2"/>
        <v>21</v>
      </c>
      <c r="J29" s="1" t="s">
        <v>30</v>
      </c>
      <c r="K29" s="1"/>
      <c r="L29" s="1"/>
      <c r="M29" s="1"/>
      <c r="N29" s="1"/>
      <c r="O29" s="1"/>
      <c r="P29" s="1"/>
      <c r="Q29" s="1"/>
      <c r="R29" s="1"/>
      <c r="S29" s="1"/>
      <c r="T29" s="1"/>
      <c r="U29" s="1"/>
      <c r="V29" s="1"/>
      <c r="W29" s="1"/>
      <c r="X29" s="1"/>
      <c r="Y29" s="1"/>
      <c r="Z29" s="1"/>
    </row>
    <row r="30" ht="15.75" customHeight="1">
      <c r="A30" s="1">
        <f t="shared" si="1"/>
        <v>29</v>
      </c>
      <c r="B30" s="1" t="s">
        <v>928</v>
      </c>
      <c r="C30" s="1" t="s">
        <v>14</v>
      </c>
      <c r="D30" s="1" t="s">
        <v>829</v>
      </c>
      <c r="E30" s="1" t="s">
        <v>888</v>
      </c>
      <c r="F30" s="1" t="s">
        <v>889</v>
      </c>
      <c r="G30" s="1" t="s">
        <v>890</v>
      </c>
      <c r="H30" s="1" t="s">
        <v>929</v>
      </c>
      <c r="I30" s="1">
        <f t="shared" si="2"/>
        <v>21</v>
      </c>
      <c r="J30" s="1" t="s">
        <v>30</v>
      </c>
      <c r="K30" s="1"/>
      <c r="L30" s="1"/>
      <c r="M30" s="1"/>
      <c r="N30" s="1"/>
      <c r="O30" s="1"/>
      <c r="P30" s="1"/>
      <c r="Q30" s="1"/>
      <c r="R30" s="1"/>
      <c r="S30" s="1"/>
      <c r="T30" s="1"/>
      <c r="U30" s="1"/>
      <c r="V30" s="1"/>
      <c r="W30" s="1"/>
      <c r="X30" s="1"/>
      <c r="Y30" s="1"/>
      <c r="Z30" s="1"/>
    </row>
    <row r="31" ht="15.75" customHeight="1">
      <c r="A31" s="1">
        <f t="shared" si="1"/>
        <v>30</v>
      </c>
      <c r="B31" s="1" t="s">
        <v>931</v>
      </c>
      <c r="C31" s="1" t="s">
        <v>14</v>
      </c>
      <c r="D31" s="1" t="s">
        <v>829</v>
      </c>
      <c r="E31" s="1" t="s">
        <v>888</v>
      </c>
      <c r="F31" s="1" t="s">
        <v>889</v>
      </c>
      <c r="G31" s="1" t="s">
        <v>890</v>
      </c>
      <c r="H31" s="1" t="s">
        <v>932</v>
      </c>
      <c r="I31" s="1">
        <f t="shared" si="2"/>
        <v>30</v>
      </c>
      <c r="J31" s="1" t="s">
        <v>30</v>
      </c>
      <c r="K31" s="1"/>
      <c r="L31" s="1"/>
      <c r="M31" s="1"/>
      <c r="N31" s="1"/>
      <c r="O31" s="1"/>
      <c r="P31" s="1"/>
      <c r="Q31" s="1"/>
      <c r="R31" s="1"/>
      <c r="S31" s="1"/>
      <c r="T31" s="1"/>
      <c r="U31" s="1"/>
      <c r="V31" s="1"/>
      <c r="W31" s="1"/>
      <c r="X31" s="1"/>
      <c r="Y31" s="1"/>
      <c r="Z31" s="1"/>
    </row>
    <row r="32" ht="15.75" customHeight="1">
      <c r="A32" s="1">
        <f t="shared" si="1"/>
        <v>31</v>
      </c>
      <c r="B32" s="1" t="s">
        <v>934</v>
      </c>
      <c r="C32" s="1" t="s">
        <v>14</v>
      </c>
      <c r="D32" s="1" t="s">
        <v>829</v>
      </c>
      <c r="E32" s="1" t="s">
        <v>888</v>
      </c>
      <c r="F32" s="1" t="s">
        <v>889</v>
      </c>
      <c r="G32" s="1" t="s">
        <v>890</v>
      </c>
      <c r="H32" s="1" t="s">
        <v>935</v>
      </c>
      <c r="I32" s="1">
        <f t="shared" si="2"/>
        <v>19</v>
      </c>
      <c r="J32" s="1" t="s">
        <v>30</v>
      </c>
      <c r="K32" s="1"/>
      <c r="L32" s="1"/>
      <c r="M32" s="1"/>
      <c r="N32" s="1"/>
      <c r="O32" s="1"/>
      <c r="P32" s="1"/>
      <c r="Q32" s="1"/>
      <c r="R32" s="1"/>
      <c r="S32" s="1"/>
      <c r="T32" s="1"/>
      <c r="U32" s="1"/>
      <c r="V32" s="1"/>
      <c r="W32" s="1"/>
      <c r="X32" s="1"/>
      <c r="Y32" s="1"/>
      <c r="Z32" s="1"/>
    </row>
    <row r="33" ht="15.75" customHeight="1">
      <c r="A33" s="1">
        <f t="shared" si="1"/>
        <v>32</v>
      </c>
      <c r="B33" s="1" t="s">
        <v>936</v>
      </c>
      <c r="C33" s="1" t="s">
        <v>14</v>
      </c>
      <c r="D33" s="1" t="s">
        <v>829</v>
      </c>
      <c r="E33" s="1" t="s">
        <v>888</v>
      </c>
      <c r="F33" s="1" t="s">
        <v>889</v>
      </c>
      <c r="G33" s="1" t="s">
        <v>890</v>
      </c>
      <c r="H33" s="1" t="s">
        <v>938</v>
      </c>
      <c r="I33" s="1">
        <f t="shared" si="2"/>
        <v>24</v>
      </c>
      <c r="J33" s="1" t="s">
        <v>28</v>
      </c>
      <c r="K33" s="1"/>
      <c r="L33" s="1"/>
      <c r="M33" s="1"/>
      <c r="N33" s="1"/>
      <c r="O33" s="1"/>
      <c r="P33" s="1"/>
      <c r="Q33" s="1"/>
      <c r="R33" s="1"/>
      <c r="S33" s="1"/>
      <c r="T33" s="1"/>
      <c r="U33" s="1"/>
      <c r="V33" s="1"/>
      <c r="W33" s="1"/>
      <c r="X33" s="1"/>
      <c r="Y33" s="1"/>
      <c r="Z33" s="1"/>
    </row>
    <row r="34" ht="15.75" customHeight="1">
      <c r="A34" s="1">
        <f t="shared" si="1"/>
        <v>33</v>
      </c>
      <c r="B34" s="1" t="s">
        <v>939</v>
      </c>
      <c r="C34" s="1" t="s">
        <v>14</v>
      </c>
      <c r="D34" s="1" t="s">
        <v>829</v>
      </c>
      <c r="E34" s="1" t="s">
        <v>888</v>
      </c>
      <c r="F34" s="1" t="s">
        <v>940</v>
      </c>
      <c r="G34" s="1" t="s">
        <v>941</v>
      </c>
      <c r="H34" s="1" t="s">
        <v>942</v>
      </c>
      <c r="I34" s="1">
        <f t="shared" si="2"/>
        <v>25</v>
      </c>
      <c r="J34" s="1" t="s">
        <v>30</v>
      </c>
      <c r="K34" s="1"/>
      <c r="L34" s="1"/>
      <c r="M34" s="1"/>
      <c r="N34" s="1"/>
      <c r="O34" s="1"/>
      <c r="P34" s="1"/>
      <c r="Q34" s="1"/>
      <c r="R34" s="1"/>
      <c r="S34" s="1"/>
      <c r="T34" s="1"/>
      <c r="U34" s="1"/>
      <c r="V34" s="1"/>
      <c r="W34" s="1"/>
      <c r="X34" s="1"/>
      <c r="Y34" s="1"/>
      <c r="Z34" s="1"/>
    </row>
    <row r="35" ht="15.75" customHeight="1">
      <c r="A35" s="1">
        <f t="shared" si="1"/>
        <v>34</v>
      </c>
      <c r="B35" s="1" t="s">
        <v>945</v>
      </c>
      <c r="C35" s="1" t="s">
        <v>14</v>
      </c>
      <c r="D35" s="1" t="s">
        <v>829</v>
      </c>
      <c r="E35" s="1" t="s">
        <v>888</v>
      </c>
      <c r="F35" s="1" t="s">
        <v>940</v>
      </c>
      <c r="G35" s="1" t="s">
        <v>941</v>
      </c>
      <c r="H35" s="1" t="s">
        <v>946</v>
      </c>
      <c r="I35" s="1">
        <f t="shared" si="2"/>
        <v>29</v>
      </c>
      <c r="J35" s="1" t="s">
        <v>30</v>
      </c>
      <c r="K35" s="1"/>
      <c r="L35" s="1"/>
      <c r="M35" s="1"/>
      <c r="N35" s="1"/>
      <c r="O35" s="1"/>
      <c r="P35" s="1"/>
      <c r="Q35" s="1"/>
      <c r="R35" s="1"/>
      <c r="S35" s="1"/>
      <c r="T35" s="1"/>
      <c r="U35" s="1"/>
      <c r="V35" s="1"/>
      <c r="W35" s="1"/>
      <c r="X35" s="1"/>
      <c r="Y35" s="1"/>
      <c r="Z35" s="1"/>
    </row>
    <row r="36" ht="15.75" customHeight="1">
      <c r="A36" s="1">
        <f t="shared" si="1"/>
        <v>35</v>
      </c>
      <c r="B36" s="1" t="s">
        <v>948</v>
      </c>
      <c r="C36" s="1" t="s">
        <v>14</v>
      </c>
      <c r="D36" s="1" t="s">
        <v>829</v>
      </c>
      <c r="E36" s="1" t="s">
        <v>888</v>
      </c>
      <c r="F36" s="1" t="s">
        <v>940</v>
      </c>
      <c r="G36" s="1" t="s">
        <v>941</v>
      </c>
      <c r="H36" s="1" t="s">
        <v>950</v>
      </c>
      <c r="I36" s="1">
        <f t="shared" si="2"/>
        <v>25</v>
      </c>
      <c r="J36" s="1" t="s">
        <v>30</v>
      </c>
      <c r="K36" s="1"/>
      <c r="L36" s="1"/>
      <c r="M36" s="1"/>
      <c r="N36" s="1"/>
      <c r="O36" s="1"/>
      <c r="P36" s="1"/>
      <c r="Q36" s="1"/>
      <c r="R36" s="1"/>
      <c r="S36" s="1"/>
      <c r="T36" s="1"/>
      <c r="U36" s="1"/>
      <c r="V36" s="1"/>
      <c r="W36" s="1"/>
      <c r="X36" s="1"/>
      <c r="Y36" s="1"/>
      <c r="Z36" s="1"/>
    </row>
    <row r="37" ht="15.75" customHeight="1">
      <c r="A37" s="1">
        <f t="shared" si="1"/>
        <v>36</v>
      </c>
      <c r="B37" s="1" t="s">
        <v>952</v>
      </c>
      <c r="C37" s="1" t="s">
        <v>14</v>
      </c>
      <c r="D37" s="1" t="s">
        <v>829</v>
      </c>
      <c r="E37" s="1" t="s">
        <v>888</v>
      </c>
      <c r="F37" s="1" t="s">
        <v>940</v>
      </c>
      <c r="G37" s="1" t="s">
        <v>941</v>
      </c>
      <c r="H37" s="1" t="s">
        <v>953</v>
      </c>
      <c r="I37" s="1">
        <f t="shared" si="2"/>
        <v>25</v>
      </c>
      <c r="J37" s="1" t="s">
        <v>30</v>
      </c>
      <c r="K37" s="1"/>
      <c r="L37" s="1"/>
      <c r="M37" s="1"/>
      <c r="N37" s="1"/>
      <c r="O37" s="1"/>
      <c r="P37" s="1"/>
      <c r="Q37" s="1"/>
      <c r="R37" s="1"/>
      <c r="S37" s="1"/>
      <c r="T37" s="1"/>
      <c r="U37" s="1"/>
      <c r="V37" s="1"/>
      <c r="W37" s="1"/>
      <c r="X37" s="1"/>
      <c r="Y37" s="1"/>
      <c r="Z37" s="1"/>
    </row>
    <row r="38" ht="15.75" customHeight="1">
      <c r="A38" s="1">
        <f t="shared" si="1"/>
        <v>37</v>
      </c>
      <c r="B38" s="1" t="s">
        <v>954</v>
      </c>
      <c r="C38" s="1" t="s">
        <v>14</v>
      </c>
      <c r="D38" s="1" t="s">
        <v>829</v>
      </c>
      <c r="E38" s="1" t="s">
        <v>888</v>
      </c>
      <c r="F38" s="1" t="s">
        <v>940</v>
      </c>
      <c r="G38" s="1" t="s">
        <v>941</v>
      </c>
      <c r="H38" s="1" t="s">
        <v>956</v>
      </c>
      <c r="I38" s="1">
        <f t="shared" si="2"/>
        <v>27</v>
      </c>
      <c r="J38" s="1" t="s">
        <v>30</v>
      </c>
      <c r="K38" s="1"/>
      <c r="L38" s="1"/>
      <c r="M38" s="1"/>
      <c r="N38" s="1"/>
      <c r="O38" s="1"/>
      <c r="P38" s="1"/>
      <c r="Q38" s="1"/>
      <c r="R38" s="1"/>
      <c r="S38" s="1"/>
      <c r="T38" s="1"/>
      <c r="U38" s="1"/>
      <c r="V38" s="1"/>
      <c r="W38" s="1"/>
      <c r="X38" s="1"/>
      <c r="Y38" s="1"/>
      <c r="Z38" s="1"/>
    </row>
    <row r="39" ht="15.75" customHeight="1">
      <c r="A39" s="1">
        <f t="shared" si="1"/>
        <v>38</v>
      </c>
      <c r="B39" s="1" t="s">
        <v>957</v>
      </c>
      <c r="C39" s="1" t="s">
        <v>14</v>
      </c>
      <c r="D39" s="1" t="s">
        <v>829</v>
      </c>
      <c r="E39" s="1" t="s">
        <v>888</v>
      </c>
      <c r="F39" s="1" t="s">
        <v>940</v>
      </c>
      <c r="G39" s="1" t="s">
        <v>941</v>
      </c>
      <c r="H39" s="1" t="s">
        <v>958</v>
      </c>
      <c r="I39" s="1">
        <f t="shared" si="2"/>
        <v>29</v>
      </c>
      <c r="J39" s="1" t="s">
        <v>30</v>
      </c>
      <c r="K39" s="1"/>
      <c r="L39" s="1"/>
      <c r="M39" s="1"/>
      <c r="N39" s="1"/>
      <c r="O39" s="1"/>
      <c r="P39" s="1"/>
      <c r="Q39" s="1"/>
      <c r="R39" s="1"/>
      <c r="S39" s="1"/>
      <c r="T39" s="1"/>
      <c r="U39" s="1"/>
      <c r="V39" s="1"/>
      <c r="W39" s="1"/>
      <c r="X39" s="1"/>
      <c r="Y39" s="1"/>
      <c r="Z39" s="1"/>
    </row>
    <row r="40" ht="15.75" customHeight="1">
      <c r="A40" s="1">
        <f t="shared" si="1"/>
        <v>39</v>
      </c>
      <c r="B40" s="1" t="s">
        <v>960</v>
      </c>
      <c r="C40" s="1" t="s">
        <v>14</v>
      </c>
      <c r="D40" s="1" t="s">
        <v>829</v>
      </c>
      <c r="E40" s="1" t="s">
        <v>888</v>
      </c>
      <c r="F40" s="1" t="s">
        <v>940</v>
      </c>
      <c r="G40" s="1" t="s">
        <v>941</v>
      </c>
      <c r="H40" s="1" t="s">
        <v>961</v>
      </c>
      <c r="I40" s="1">
        <f t="shared" si="2"/>
        <v>25</v>
      </c>
      <c r="J40" s="1" t="s">
        <v>30</v>
      </c>
      <c r="K40" s="1"/>
      <c r="L40" s="1"/>
      <c r="M40" s="1"/>
      <c r="N40" s="1"/>
      <c r="O40" s="1"/>
      <c r="P40" s="1"/>
      <c r="Q40" s="1"/>
      <c r="R40" s="1"/>
      <c r="S40" s="1"/>
      <c r="T40" s="1"/>
      <c r="U40" s="1"/>
      <c r="V40" s="1"/>
      <c r="W40" s="1"/>
      <c r="X40" s="1"/>
      <c r="Y40" s="1"/>
      <c r="Z40" s="1"/>
    </row>
    <row r="41" ht="15.75" customHeight="1">
      <c r="A41" s="1">
        <f t="shared" si="1"/>
        <v>40</v>
      </c>
      <c r="B41" s="1" t="s">
        <v>963</v>
      </c>
      <c r="C41" s="1" t="s">
        <v>14</v>
      </c>
      <c r="D41" s="1" t="s">
        <v>829</v>
      </c>
      <c r="E41" s="1" t="s">
        <v>888</v>
      </c>
      <c r="F41" s="1" t="s">
        <v>940</v>
      </c>
      <c r="G41" s="1" t="s">
        <v>941</v>
      </c>
      <c r="H41" s="1" t="s">
        <v>964</v>
      </c>
      <c r="I41" s="1">
        <f t="shared" si="2"/>
        <v>29</v>
      </c>
      <c r="J41" s="1" t="s">
        <v>30</v>
      </c>
      <c r="K41" s="1"/>
      <c r="L41" s="1"/>
      <c r="M41" s="1"/>
      <c r="N41" s="1"/>
      <c r="O41" s="1"/>
      <c r="P41" s="1"/>
      <c r="Q41" s="1"/>
      <c r="R41" s="1"/>
      <c r="S41" s="1"/>
      <c r="T41" s="1"/>
      <c r="U41" s="1"/>
      <c r="V41" s="1"/>
      <c r="W41" s="1"/>
      <c r="X41" s="1"/>
      <c r="Y41" s="1"/>
      <c r="Z41" s="1"/>
    </row>
    <row r="42" ht="15.75" customHeight="1">
      <c r="A42" s="1">
        <f t="shared" si="1"/>
        <v>41</v>
      </c>
      <c r="B42" s="1" t="s">
        <v>965</v>
      </c>
      <c r="C42" s="1" t="s">
        <v>14</v>
      </c>
      <c r="D42" s="1" t="s">
        <v>829</v>
      </c>
      <c r="E42" s="1" t="s">
        <v>888</v>
      </c>
      <c r="F42" s="1" t="s">
        <v>940</v>
      </c>
      <c r="G42" s="1" t="s">
        <v>941</v>
      </c>
      <c r="H42" s="1" t="s">
        <v>967</v>
      </c>
      <c r="I42" s="1">
        <f t="shared" si="2"/>
        <v>29</v>
      </c>
      <c r="J42" s="1" t="s">
        <v>30</v>
      </c>
      <c r="K42" s="1"/>
      <c r="L42" s="1"/>
      <c r="M42" s="1"/>
      <c r="N42" s="1"/>
      <c r="O42" s="1"/>
      <c r="P42" s="1"/>
      <c r="Q42" s="1"/>
      <c r="R42" s="1"/>
      <c r="S42" s="1"/>
      <c r="T42" s="1"/>
      <c r="U42" s="1"/>
      <c r="V42" s="1"/>
      <c r="W42" s="1"/>
      <c r="X42" s="1"/>
      <c r="Y42" s="1"/>
      <c r="Z42" s="1"/>
    </row>
    <row r="43" ht="15.75" customHeight="1">
      <c r="A43" s="1">
        <f t="shared" si="1"/>
        <v>42</v>
      </c>
      <c r="B43" s="1" t="s">
        <v>968</v>
      </c>
      <c r="C43" s="1" t="s">
        <v>14</v>
      </c>
      <c r="D43" s="1" t="s">
        <v>829</v>
      </c>
      <c r="E43" s="1" t="s">
        <v>888</v>
      </c>
      <c r="F43" s="1" t="s">
        <v>940</v>
      </c>
      <c r="G43" s="1" t="s">
        <v>941</v>
      </c>
      <c r="H43" s="1" t="s">
        <v>969</v>
      </c>
      <c r="I43" s="1">
        <f t="shared" si="2"/>
        <v>24</v>
      </c>
      <c r="J43" s="1" t="s">
        <v>30</v>
      </c>
      <c r="K43" s="1"/>
      <c r="L43" s="1"/>
      <c r="M43" s="1"/>
      <c r="N43" s="1"/>
      <c r="O43" s="1"/>
      <c r="P43" s="1"/>
      <c r="Q43" s="1"/>
      <c r="R43" s="1"/>
      <c r="S43" s="1"/>
      <c r="T43" s="1"/>
      <c r="U43" s="1"/>
      <c r="V43" s="1"/>
      <c r="W43" s="1"/>
      <c r="X43" s="1"/>
      <c r="Y43" s="1"/>
      <c r="Z43" s="1"/>
    </row>
    <row r="44" ht="15.75" customHeight="1">
      <c r="A44" s="1">
        <f t="shared" si="1"/>
        <v>43</v>
      </c>
      <c r="B44" s="1" t="s">
        <v>971</v>
      </c>
      <c r="C44" s="1" t="s">
        <v>14</v>
      </c>
      <c r="D44" s="1" t="s">
        <v>829</v>
      </c>
      <c r="E44" s="1" t="s">
        <v>888</v>
      </c>
      <c r="F44" s="1" t="s">
        <v>940</v>
      </c>
      <c r="G44" s="1" t="s">
        <v>941</v>
      </c>
      <c r="H44" s="1" t="s">
        <v>972</v>
      </c>
      <c r="I44" s="1">
        <f t="shared" si="2"/>
        <v>29</v>
      </c>
      <c r="J44" s="1" t="s">
        <v>28</v>
      </c>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autoFilter ref="$A$1:$J$1006"/>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0"/>
  <cols>
    <col customWidth="1" min="1" max="1" width="13.25"/>
    <col customWidth="1" min="2" max="2" width="8.25"/>
    <col customWidth="1" min="3" max="3" width="34.13"/>
    <col customWidth="1" min="4" max="4" width="17.0"/>
    <col customWidth="1" min="5" max="5" width="40.38"/>
    <col customWidth="1" min="6" max="6" width="13.0"/>
    <col customWidth="1" min="7" max="7" width="19.13"/>
    <col customWidth="1" min="8" max="8" width="11.25"/>
    <col customWidth="1" min="9" max="9" width="19.0"/>
    <col customWidth="1" min="10" max="10" width="22.88"/>
    <col customWidth="1" min="11" max="11" width="9.25"/>
  </cols>
  <sheetData>
    <row r="1">
      <c r="A1" s="1" t="s">
        <v>991</v>
      </c>
      <c r="B1" s="1" t="s">
        <v>0</v>
      </c>
      <c r="C1" s="1" t="s">
        <v>1</v>
      </c>
      <c r="D1" s="1" t="s">
        <v>2</v>
      </c>
      <c r="E1" s="1" t="s">
        <v>3</v>
      </c>
      <c r="F1" s="1" t="s">
        <v>4</v>
      </c>
      <c r="G1" s="3" t="s">
        <v>5</v>
      </c>
      <c r="H1" s="3" t="s">
        <v>6</v>
      </c>
      <c r="I1" s="3" t="s">
        <v>7</v>
      </c>
      <c r="J1" s="1" t="s">
        <v>8</v>
      </c>
      <c r="K1" s="1" t="s">
        <v>9</v>
      </c>
      <c r="L1" s="1"/>
      <c r="M1" s="1"/>
      <c r="N1" s="1"/>
      <c r="O1" s="1"/>
      <c r="P1" s="1"/>
      <c r="Q1" s="1"/>
      <c r="R1" s="1"/>
      <c r="S1" s="1"/>
      <c r="T1" s="1"/>
      <c r="U1" s="1"/>
      <c r="V1" s="1"/>
      <c r="W1" s="1"/>
      <c r="X1" s="1"/>
      <c r="Y1" s="1"/>
      <c r="Z1" s="1"/>
    </row>
    <row r="2">
      <c r="A2" s="1" t="s">
        <v>652</v>
      </c>
      <c r="B2" s="1">
        <v>1.0</v>
      </c>
      <c r="C2" s="1" t="s">
        <v>10</v>
      </c>
      <c r="D2" s="1"/>
      <c r="E2" s="1"/>
      <c r="F2" s="1"/>
      <c r="G2" s="1"/>
      <c r="H2" s="1"/>
      <c r="I2" s="1" t="s">
        <v>11</v>
      </c>
      <c r="J2" s="1">
        <v>6.0</v>
      </c>
      <c r="K2" s="1" t="s">
        <v>12</v>
      </c>
      <c r="L2" s="1"/>
      <c r="M2" s="1"/>
      <c r="N2" s="1"/>
      <c r="O2" s="1"/>
      <c r="P2" s="1"/>
      <c r="Q2" s="1"/>
      <c r="R2" s="1"/>
      <c r="S2" s="1"/>
      <c r="T2" s="1"/>
      <c r="U2" s="1"/>
      <c r="V2" s="1"/>
      <c r="W2" s="1"/>
      <c r="X2" s="1"/>
      <c r="Y2" s="1"/>
      <c r="Z2" s="1"/>
    </row>
    <row r="3">
      <c r="A3" s="1"/>
      <c r="B3" s="1">
        <f t="shared" ref="B3:B5" si="1">offset(B3,-1,0)+1</f>
        <v>2</v>
      </c>
      <c r="C3" s="1" t="s">
        <v>1000</v>
      </c>
      <c r="D3" s="1" t="s">
        <v>14</v>
      </c>
      <c r="E3" s="1" t="s">
        <v>829</v>
      </c>
      <c r="F3" s="1" t="s">
        <v>840</v>
      </c>
      <c r="G3" s="1" t="s">
        <v>1001</v>
      </c>
      <c r="H3" s="1" t="s">
        <v>1002</v>
      </c>
      <c r="I3" s="1" t="s">
        <v>1003</v>
      </c>
      <c r="J3" s="1">
        <f t="shared" ref="J3:J5" si="2">LEN(C3)</f>
        <v>21</v>
      </c>
      <c r="K3" s="1" t="s">
        <v>28</v>
      </c>
      <c r="L3" s="1"/>
      <c r="M3" s="1"/>
      <c r="N3" s="1"/>
      <c r="O3" s="1"/>
      <c r="P3" s="1"/>
      <c r="Q3" s="1"/>
      <c r="R3" s="1"/>
      <c r="S3" s="1"/>
      <c r="T3" s="1"/>
      <c r="U3" s="1"/>
      <c r="V3" s="1"/>
      <c r="W3" s="1"/>
      <c r="X3" s="1"/>
      <c r="Y3" s="1"/>
      <c r="Z3" s="1"/>
    </row>
    <row r="4">
      <c r="A4" s="1"/>
      <c r="B4" s="1">
        <f t="shared" si="1"/>
        <v>3</v>
      </c>
      <c r="C4" s="1" t="s">
        <v>1006</v>
      </c>
      <c r="D4" s="1" t="s">
        <v>14</v>
      </c>
      <c r="E4" s="1" t="s">
        <v>829</v>
      </c>
      <c r="F4" s="1" t="s">
        <v>840</v>
      </c>
      <c r="G4" s="1" t="s">
        <v>1001</v>
      </c>
      <c r="H4" s="1" t="s">
        <v>1002</v>
      </c>
      <c r="I4" s="1" t="s">
        <v>1008</v>
      </c>
      <c r="J4" s="1">
        <f t="shared" si="2"/>
        <v>29</v>
      </c>
      <c r="K4" s="1" t="s">
        <v>30</v>
      </c>
      <c r="L4" s="1"/>
      <c r="M4" s="1"/>
      <c r="N4" s="1"/>
      <c r="O4" s="1"/>
      <c r="P4" s="1"/>
      <c r="Q4" s="1"/>
      <c r="R4" s="1"/>
      <c r="S4" s="1"/>
      <c r="T4" s="1"/>
      <c r="U4" s="1"/>
      <c r="V4" s="1"/>
      <c r="W4" s="1"/>
      <c r="X4" s="1"/>
      <c r="Y4" s="1"/>
      <c r="Z4" s="1"/>
    </row>
    <row r="5">
      <c r="A5" s="1"/>
      <c r="B5" s="1">
        <f t="shared" si="1"/>
        <v>4</v>
      </c>
      <c r="C5" s="1" t="s">
        <v>1010</v>
      </c>
      <c r="D5" s="1" t="s">
        <v>14</v>
      </c>
      <c r="E5" s="1" t="s">
        <v>829</v>
      </c>
      <c r="F5" s="1" t="s">
        <v>840</v>
      </c>
      <c r="G5" s="1" t="s">
        <v>1001</v>
      </c>
      <c r="H5" s="1" t="s">
        <v>1002</v>
      </c>
      <c r="I5" s="1" t="s">
        <v>1011</v>
      </c>
      <c r="J5" s="1">
        <f t="shared" si="2"/>
        <v>29</v>
      </c>
      <c r="K5" s="1" t="s">
        <v>30</v>
      </c>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
      <c r="B7" s="1"/>
      <c r="C7" s="1"/>
      <c r="D7" s="1"/>
      <c r="E7" s="1"/>
      <c r="F7" s="1"/>
      <c r="G7" s="1"/>
      <c r="H7" s="1"/>
      <c r="I7" s="1"/>
      <c r="J7" s="1"/>
      <c r="K7" s="1"/>
      <c r="L7" s="1"/>
      <c r="M7" s="1"/>
      <c r="N7" s="1"/>
      <c r="O7" s="1"/>
      <c r="P7" s="1"/>
      <c r="Q7" s="1"/>
      <c r="R7" s="1"/>
      <c r="S7" s="1"/>
      <c r="T7" s="1"/>
      <c r="U7" s="1"/>
      <c r="V7" s="1"/>
      <c r="W7" s="1"/>
      <c r="X7" s="1"/>
      <c r="Y7" s="1"/>
      <c r="Z7" s="1"/>
    </row>
    <row r="8">
      <c r="A8" s="1"/>
      <c r="B8" s="1"/>
      <c r="C8" s="1"/>
      <c r="D8" s="1"/>
      <c r="E8" s="1"/>
      <c r="F8" s="1"/>
      <c r="G8" s="1"/>
      <c r="H8" s="1"/>
      <c r="I8" s="1"/>
      <c r="J8" s="1"/>
      <c r="K8" s="1"/>
      <c r="L8" s="1"/>
      <c r="M8" s="1"/>
      <c r="N8" s="1"/>
      <c r="O8" s="1"/>
      <c r="P8" s="1"/>
      <c r="Q8" s="1"/>
      <c r="R8" s="1"/>
      <c r="S8" s="1"/>
      <c r="T8" s="1"/>
      <c r="U8" s="1"/>
      <c r="V8" s="1"/>
      <c r="W8" s="1"/>
      <c r="X8" s="1"/>
      <c r="Y8" s="1"/>
      <c r="Z8" s="1"/>
    </row>
    <row r="9">
      <c r="A9" s="1"/>
      <c r="B9" s="1"/>
      <c r="C9" s="1"/>
      <c r="D9" s="1"/>
      <c r="E9" s="1"/>
      <c r="F9" s="1"/>
      <c r="G9" s="1"/>
      <c r="H9" s="1"/>
      <c r="I9" s="1"/>
      <c r="J9" s="1"/>
      <c r="K9" s="1"/>
      <c r="L9" s="1"/>
      <c r="M9" s="1"/>
      <c r="N9" s="1"/>
      <c r="O9" s="1"/>
      <c r="P9" s="1"/>
      <c r="Q9" s="1"/>
      <c r="R9" s="1"/>
      <c r="S9" s="1"/>
      <c r="T9" s="1"/>
      <c r="U9" s="1"/>
      <c r="V9" s="1"/>
      <c r="W9" s="1"/>
      <c r="X9" s="1"/>
      <c r="Y9" s="1"/>
      <c r="Z9" s="1"/>
    </row>
    <row r="10">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1"/>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K$1000"/>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8.25"/>
    <col customWidth="1" min="2" max="2" width="34.13"/>
    <col customWidth="1" min="3" max="3" width="17.25"/>
    <col customWidth="1" min="4" max="4" width="33.63"/>
    <col customWidth="1" min="5" max="5" width="66.75"/>
    <col customWidth="1" min="6" max="6" width="10.88"/>
    <col customWidth="1" min="7" max="8" width="11.25"/>
    <col customWidth="1" min="9" max="9" width="22.88"/>
    <col customWidth="1" min="10" max="10" width="9.25"/>
  </cols>
  <sheetData>
    <row r="1">
      <c r="A1" s="1" t="s">
        <v>0</v>
      </c>
      <c r="B1" s="1" t="s">
        <v>1</v>
      </c>
      <c r="C1" s="1" t="s">
        <v>2</v>
      </c>
      <c r="D1" s="1" t="s">
        <v>3</v>
      </c>
      <c r="E1" s="1" t="s">
        <v>4</v>
      </c>
      <c r="F1" s="3" t="s">
        <v>5</v>
      </c>
      <c r="G1" s="3" t="s">
        <v>6</v>
      </c>
      <c r="H1" s="3" t="s">
        <v>7</v>
      </c>
      <c r="I1" s="1" t="s">
        <v>8</v>
      </c>
      <c r="J1" s="1" t="s">
        <v>9</v>
      </c>
      <c r="K1" s="1"/>
      <c r="L1" s="1"/>
      <c r="M1" s="1"/>
      <c r="N1" s="1"/>
      <c r="O1" s="1"/>
      <c r="P1" s="1"/>
      <c r="Q1" s="1"/>
      <c r="R1" s="1"/>
      <c r="S1" s="1"/>
      <c r="T1" s="1"/>
      <c r="U1" s="1"/>
      <c r="V1" s="1"/>
      <c r="W1" s="1"/>
      <c r="X1" s="1"/>
      <c r="Y1" s="1"/>
      <c r="Z1" s="1"/>
    </row>
    <row r="2" ht="15.75" customHeight="1">
      <c r="A2" s="1">
        <v>1.0</v>
      </c>
      <c r="B2" s="1" t="s">
        <v>10</v>
      </c>
      <c r="C2" s="1"/>
      <c r="D2" s="1"/>
      <c r="E2" s="1"/>
      <c r="F2" s="1"/>
      <c r="G2" s="1"/>
      <c r="H2" s="1" t="s">
        <v>11</v>
      </c>
      <c r="I2" s="1">
        <v>6.0</v>
      </c>
      <c r="J2" s="1" t="s">
        <v>12</v>
      </c>
      <c r="K2" s="1"/>
      <c r="L2" s="1"/>
      <c r="M2" s="1"/>
      <c r="N2" s="1"/>
      <c r="O2" s="1"/>
      <c r="P2" s="1"/>
      <c r="Q2" s="1"/>
      <c r="R2" s="1"/>
      <c r="S2" s="1"/>
      <c r="T2" s="1"/>
      <c r="U2" s="1"/>
      <c r="V2" s="1"/>
      <c r="W2" s="1"/>
      <c r="X2" s="1"/>
      <c r="Y2" s="1"/>
      <c r="Z2" s="1"/>
    </row>
    <row r="3" ht="15.75" customHeight="1">
      <c r="A3" s="1">
        <f t="shared" ref="A3:A47" si="1">A2+1</f>
        <v>2</v>
      </c>
      <c r="B3" s="1" t="s">
        <v>1035</v>
      </c>
      <c r="C3" s="1" t="s">
        <v>14</v>
      </c>
      <c r="D3" s="1" t="s">
        <v>1036</v>
      </c>
      <c r="E3" s="1" t="s">
        <v>1037</v>
      </c>
      <c r="F3" s="1" t="s">
        <v>1038</v>
      </c>
      <c r="G3" s="1" t="s">
        <v>1039</v>
      </c>
      <c r="H3" s="1" t="s">
        <v>1040</v>
      </c>
      <c r="I3" s="1">
        <f t="shared" ref="I3:I5" si="2">LEN(B3)</f>
        <v>24</v>
      </c>
      <c r="J3" s="1" t="s">
        <v>30</v>
      </c>
      <c r="K3" s="1"/>
      <c r="L3" s="1"/>
      <c r="M3" s="1"/>
      <c r="N3" s="1"/>
      <c r="O3" s="1"/>
      <c r="P3" s="1"/>
      <c r="Q3" s="1"/>
      <c r="R3" s="1"/>
      <c r="S3" s="1"/>
      <c r="T3" s="1"/>
      <c r="U3" s="1"/>
      <c r="V3" s="1"/>
      <c r="W3" s="1"/>
      <c r="X3" s="1"/>
      <c r="Y3" s="1"/>
      <c r="Z3" s="1"/>
    </row>
    <row r="4" ht="15.75" customHeight="1">
      <c r="A4" s="1">
        <f t="shared" si="1"/>
        <v>3</v>
      </c>
      <c r="B4" s="1" t="s">
        <v>1041</v>
      </c>
      <c r="C4" s="1" t="s">
        <v>14</v>
      </c>
      <c r="D4" s="1" t="s">
        <v>1036</v>
      </c>
      <c r="E4" s="1" t="s">
        <v>1037</v>
      </c>
      <c r="F4" s="1" t="s">
        <v>1038</v>
      </c>
      <c r="G4" s="1" t="s">
        <v>1039</v>
      </c>
      <c r="H4" s="1" t="s">
        <v>1042</v>
      </c>
      <c r="I4" s="1">
        <f t="shared" si="2"/>
        <v>25</v>
      </c>
      <c r="J4" s="1" t="s">
        <v>30</v>
      </c>
      <c r="K4" s="1"/>
      <c r="L4" s="1"/>
      <c r="M4" s="1"/>
      <c r="N4" s="1"/>
      <c r="O4" s="1"/>
      <c r="P4" s="1"/>
      <c r="Q4" s="1"/>
      <c r="R4" s="1"/>
      <c r="S4" s="1"/>
      <c r="T4" s="1"/>
      <c r="U4" s="1"/>
      <c r="V4" s="1"/>
      <c r="W4" s="1"/>
      <c r="X4" s="1"/>
      <c r="Y4" s="1"/>
      <c r="Z4" s="1"/>
    </row>
    <row r="5" ht="15.75" customHeight="1">
      <c r="A5" s="1">
        <f t="shared" si="1"/>
        <v>4</v>
      </c>
      <c r="B5" s="1" t="s">
        <v>1043</v>
      </c>
      <c r="C5" s="1" t="s">
        <v>14</v>
      </c>
      <c r="D5" s="1" t="s">
        <v>1036</v>
      </c>
      <c r="E5" s="1" t="s">
        <v>1037</v>
      </c>
      <c r="F5" s="1" t="s">
        <v>1038</v>
      </c>
      <c r="G5" s="1" t="s">
        <v>1039</v>
      </c>
      <c r="H5" s="1" t="s">
        <v>1044</v>
      </c>
      <c r="I5" s="1">
        <f t="shared" si="2"/>
        <v>30</v>
      </c>
      <c r="J5" s="1" t="s">
        <v>28</v>
      </c>
      <c r="K5" s="1"/>
      <c r="L5" s="1"/>
      <c r="M5" s="1"/>
      <c r="N5" s="1"/>
      <c r="O5" s="1"/>
      <c r="P5" s="1"/>
      <c r="Q5" s="1"/>
      <c r="R5" s="1"/>
      <c r="S5" s="1"/>
      <c r="T5" s="1"/>
      <c r="U5" s="1"/>
      <c r="V5" s="1"/>
      <c r="W5" s="1"/>
      <c r="X5" s="1"/>
      <c r="Y5" s="1"/>
      <c r="Z5" s="1"/>
    </row>
    <row r="6" ht="15.75" customHeight="1">
      <c r="A6" s="1">
        <f t="shared" si="1"/>
        <v>5</v>
      </c>
      <c r="B6" s="1" t="s">
        <v>1045</v>
      </c>
      <c r="C6" s="1" t="s">
        <v>14</v>
      </c>
      <c r="D6" s="1" t="s">
        <v>1036</v>
      </c>
      <c r="E6" s="1" t="s">
        <v>1037</v>
      </c>
      <c r="F6" s="1" t="s">
        <v>1046</v>
      </c>
      <c r="G6" s="1" t="s">
        <v>1047</v>
      </c>
      <c r="H6" s="1" t="s">
        <v>1048</v>
      </c>
      <c r="I6" s="1"/>
      <c r="J6" s="1" t="s">
        <v>30</v>
      </c>
      <c r="K6" s="1"/>
      <c r="L6" s="1"/>
      <c r="M6" s="1"/>
      <c r="N6" s="1"/>
      <c r="O6" s="1"/>
      <c r="P6" s="1"/>
      <c r="Q6" s="1"/>
      <c r="R6" s="1"/>
      <c r="S6" s="1"/>
      <c r="T6" s="1"/>
      <c r="U6" s="1"/>
      <c r="V6" s="1"/>
      <c r="W6" s="1"/>
      <c r="X6" s="1"/>
      <c r="Y6" s="1"/>
      <c r="Z6" s="1"/>
    </row>
    <row r="7" ht="15.75" customHeight="1">
      <c r="A7" s="1">
        <f t="shared" si="1"/>
        <v>6</v>
      </c>
      <c r="B7" s="1" t="s">
        <v>1049</v>
      </c>
      <c r="C7" s="1" t="s">
        <v>14</v>
      </c>
      <c r="D7" s="1" t="s">
        <v>1036</v>
      </c>
      <c r="E7" s="1" t="s">
        <v>1037</v>
      </c>
      <c r="F7" s="1" t="s">
        <v>1046</v>
      </c>
      <c r="G7" s="1" t="s">
        <v>1047</v>
      </c>
      <c r="H7" s="1" t="s">
        <v>1050</v>
      </c>
      <c r="I7" s="1"/>
      <c r="J7" s="1" t="s">
        <v>30</v>
      </c>
      <c r="K7" s="1"/>
      <c r="L7" s="1"/>
      <c r="M7" s="1"/>
      <c r="N7" s="1"/>
      <c r="O7" s="1"/>
      <c r="P7" s="1"/>
      <c r="Q7" s="1"/>
      <c r="R7" s="1"/>
      <c r="S7" s="1"/>
      <c r="T7" s="1"/>
      <c r="U7" s="1"/>
      <c r="V7" s="1"/>
      <c r="W7" s="1"/>
      <c r="X7" s="1"/>
      <c r="Y7" s="1"/>
      <c r="Z7" s="1"/>
    </row>
    <row r="8" ht="15.75" customHeight="1">
      <c r="A8" s="1">
        <f t="shared" si="1"/>
        <v>7</v>
      </c>
      <c r="B8" s="1" t="s">
        <v>1051</v>
      </c>
      <c r="C8" s="1" t="s">
        <v>14</v>
      </c>
      <c r="D8" s="1" t="s">
        <v>1036</v>
      </c>
      <c r="E8" s="1" t="s">
        <v>1037</v>
      </c>
      <c r="F8" s="1" t="s">
        <v>1046</v>
      </c>
      <c r="G8" s="1" t="s">
        <v>1047</v>
      </c>
      <c r="H8" s="1" t="s">
        <v>1052</v>
      </c>
      <c r="I8" s="1"/>
      <c r="J8" s="1" t="s">
        <v>28</v>
      </c>
      <c r="K8" s="1"/>
      <c r="L8" s="1"/>
      <c r="M8" s="1"/>
      <c r="N8" s="1"/>
      <c r="O8" s="1"/>
      <c r="P8" s="1"/>
      <c r="Q8" s="1"/>
      <c r="R8" s="1"/>
      <c r="S8" s="1"/>
      <c r="T8" s="1"/>
      <c r="U8" s="1"/>
      <c r="V8" s="1"/>
      <c r="W8" s="1"/>
      <c r="X8" s="1"/>
      <c r="Y8" s="1"/>
      <c r="Z8" s="1"/>
    </row>
    <row r="9" ht="15.75" customHeight="1">
      <c r="A9" s="1">
        <f t="shared" si="1"/>
        <v>8</v>
      </c>
      <c r="B9" s="1" t="s">
        <v>1053</v>
      </c>
      <c r="C9" s="1" t="s">
        <v>14</v>
      </c>
      <c r="D9" s="1" t="s">
        <v>1036</v>
      </c>
      <c r="E9" s="1" t="s">
        <v>1037</v>
      </c>
      <c r="F9" s="1" t="s">
        <v>1054</v>
      </c>
      <c r="G9" s="1" t="s">
        <v>1055</v>
      </c>
      <c r="H9" s="1" t="s">
        <v>1056</v>
      </c>
      <c r="I9" s="1"/>
      <c r="J9" s="1" t="s">
        <v>30</v>
      </c>
      <c r="K9" s="1"/>
      <c r="L9" s="1"/>
      <c r="M9" s="1"/>
      <c r="N9" s="1"/>
      <c r="O9" s="1"/>
      <c r="P9" s="1"/>
      <c r="Q9" s="1"/>
      <c r="R9" s="1"/>
      <c r="S9" s="1"/>
      <c r="T9" s="1"/>
      <c r="U9" s="1"/>
      <c r="V9" s="1"/>
      <c r="W9" s="1"/>
      <c r="X9" s="1"/>
      <c r="Y9" s="1"/>
      <c r="Z9" s="1"/>
    </row>
    <row r="10" ht="15.75" customHeight="1">
      <c r="A10" s="1">
        <f t="shared" si="1"/>
        <v>9</v>
      </c>
      <c r="B10" s="1" t="s">
        <v>1058</v>
      </c>
      <c r="C10" s="1" t="s">
        <v>14</v>
      </c>
      <c r="D10" s="1" t="s">
        <v>1036</v>
      </c>
      <c r="E10" s="1" t="s">
        <v>1037</v>
      </c>
      <c r="F10" s="1" t="s">
        <v>1054</v>
      </c>
      <c r="G10" s="1" t="s">
        <v>1055</v>
      </c>
      <c r="H10" s="1" t="s">
        <v>1062</v>
      </c>
      <c r="I10" s="1"/>
      <c r="J10" s="1" t="s">
        <v>30</v>
      </c>
      <c r="K10" s="1"/>
      <c r="L10" s="1"/>
      <c r="M10" s="1"/>
      <c r="N10" s="1"/>
      <c r="O10" s="1"/>
      <c r="P10" s="1"/>
      <c r="Q10" s="1"/>
      <c r="R10" s="1"/>
      <c r="S10" s="1"/>
      <c r="T10" s="1"/>
      <c r="U10" s="1"/>
      <c r="V10" s="1"/>
      <c r="W10" s="1"/>
      <c r="X10" s="1"/>
      <c r="Y10" s="1"/>
      <c r="Z10" s="1"/>
    </row>
    <row r="11" ht="15.75" customHeight="1">
      <c r="A11" s="1">
        <f t="shared" si="1"/>
        <v>10</v>
      </c>
      <c r="B11" s="1" t="s">
        <v>1064</v>
      </c>
      <c r="C11" s="1" t="s">
        <v>14</v>
      </c>
      <c r="D11" s="1" t="s">
        <v>1036</v>
      </c>
      <c r="E11" s="1" t="s">
        <v>1037</v>
      </c>
      <c r="F11" s="1" t="s">
        <v>1054</v>
      </c>
      <c r="G11" s="1" t="s">
        <v>1055</v>
      </c>
      <c r="H11" s="1" t="s">
        <v>1065</v>
      </c>
      <c r="I11" s="1"/>
      <c r="J11" s="1" t="s">
        <v>28</v>
      </c>
      <c r="K11" s="1"/>
      <c r="L11" s="1"/>
      <c r="M11" s="1"/>
      <c r="N11" s="1"/>
      <c r="O11" s="1"/>
      <c r="P11" s="1"/>
      <c r="Q11" s="1"/>
      <c r="R11" s="1"/>
      <c r="S11" s="1"/>
      <c r="T11" s="1"/>
      <c r="U11" s="1"/>
      <c r="V11" s="1"/>
      <c r="W11" s="1"/>
      <c r="X11" s="1"/>
      <c r="Y11" s="1"/>
      <c r="Z11" s="1"/>
    </row>
    <row r="12" ht="15.75" customHeight="1">
      <c r="A12" s="1">
        <f t="shared" si="1"/>
        <v>11</v>
      </c>
      <c r="B12" s="1" t="s">
        <v>1068</v>
      </c>
      <c r="C12" s="1" t="s">
        <v>14</v>
      </c>
      <c r="D12" s="1" t="s">
        <v>1036</v>
      </c>
      <c r="E12" s="1" t="s">
        <v>1037</v>
      </c>
      <c r="F12" s="1" t="s">
        <v>1054</v>
      </c>
      <c r="G12" s="1" t="s">
        <v>1055</v>
      </c>
      <c r="H12" s="1" t="s">
        <v>1069</v>
      </c>
      <c r="I12" s="1"/>
      <c r="J12" s="1" t="s">
        <v>30</v>
      </c>
      <c r="K12" s="1"/>
      <c r="L12" s="1"/>
      <c r="M12" s="1"/>
      <c r="N12" s="1"/>
      <c r="O12" s="1"/>
      <c r="P12" s="1"/>
      <c r="Q12" s="1"/>
      <c r="R12" s="1"/>
      <c r="S12" s="1"/>
      <c r="T12" s="1"/>
      <c r="U12" s="1"/>
      <c r="V12" s="1"/>
      <c r="W12" s="1"/>
      <c r="X12" s="1"/>
      <c r="Y12" s="1"/>
      <c r="Z12" s="1"/>
    </row>
    <row r="13" ht="15.75" customHeight="1">
      <c r="A13" s="1">
        <f t="shared" si="1"/>
        <v>12</v>
      </c>
      <c r="B13" s="1" t="s">
        <v>1072</v>
      </c>
      <c r="C13" s="1" t="s">
        <v>14</v>
      </c>
      <c r="D13" s="1" t="s">
        <v>1036</v>
      </c>
      <c r="E13" s="1" t="s">
        <v>1037</v>
      </c>
      <c r="F13" s="1" t="s">
        <v>1054</v>
      </c>
      <c r="G13" s="1" t="s">
        <v>1055</v>
      </c>
      <c r="H13" s="1" t="s">
        <v>1073</v>
      </c>
      <c r="I13" s="1"/>
      <c r="J13" s="1" t="s">
        <v>30</v>
      </c>
      <c r="K13" s="1"/>
      <c r="L13" s="1"/>
      <c r="M13" s="1"/>
      <c r="N13" s="1"/>
      <c r="O13" s="1"/>
      <c r="P13" s="1"/>
      <c r="Q13" s="1"/>
      <c r="R13" s="1"/>
      <c r="S13" s="1"/>
      <c r="T13" s="1"/>
      <c r="U13" s="1"/>
      <c r="V13" s="1"/>
      <c r="W13" s="1"/>
      <c r="X13" s="1"/>
      <c r="Y13" s="1"/>
      <c r="Z13" s="1"/>
    </row>
    <row r="14" ht="15.75" customHeight="1">
      <c r="A14" s="1">
        <f t="shared" si="1"/>
        <v>13</v>
      </c>
      <c r="B14" s="1" t="s">
        <v>1076</v>
      </c>
      <c r="C14" s="1" t="s">
        <v>14</v>
      </c>
      <c r="D14" s="1" t="s">
        <v>1036</v>
      </c>
      <c r="E14" s="1" t="s">
        <v>1037</v>
      </c>
      <c r="F14" s="1" t="s">
        <v>1054</v>
      </c>
      <c r="G14" s="1" t="s">
        <v>1055</v>
      </c>
      <c r="H14" s="1" t="s">
        <v>1077</v>
      </c>
      <c r="I14" s="1"/>
      <c r="J14" s="1" t="s">
        <v>30</v>
      </c>
      <c r="K14" s="1"/>
      <c r="L14" s="1"/>
      <c r="M14" s="1"/>
      <c r="N14" s="1"/>
      <c r="O14" s="1"/>
      <c r="P14" s="1"/>
      <c r="Q14" s="1"/>
      <c r="R14" s="1"/>
      <c r="S14" s="1"/>
      <c r="T14" s="1"/>
      <c r="U14" s="1"/>
      <c r="V14" s="1"/>
      <c r="W14" s="1"/>
      <c r="X14" s="1"/>
      <c r="Y14" s="1"/>
      <c r="Z14" s="1"/>
    </row>
    <row r="15" ht="15.75" customHeight="1">
      <c r="A15" s="1">
        <f t="shared" si="1"/>
        <v>14</v>
      </c>
      <c r="B15" s="1" t="s">
        <v>1080</v>
      </c>
      <c r="C15" s="1" t="s">
        <v>14</v>
      </c>
      <c r="D15" s="1" t="s">
        <v>1036</v>
      </c>
      <c r="E15" s="1" t="s">
        <v>1037</v>
      </c>
      <c r="F15" s="1" t="s">
        <v>1054</v>
      </c>
      <c r="G15" s="1" t="s">
        <v>1055</v>
      </c>
      <c r="H15" s="1" t="s">
        <v>1081</v>
      </c>
      <c r="I15" s="1"/>
      <c r="J15" s="1" t="s">
        <v>28</v>
      </c>
      <c r="K15" s="1"/>
      <c r="L15" s="1"/>
      <c r="M15" s="1"/>
      <c r="N15" s="1"/>
      <c r="O15" s="1"/>
      <c r="P15" s="1"/>
      <c r="Q15" s="1"/>
      <c r="R15" s="1"/>
      <c r="S15" s="1"/>
      <c r="T15" s="1"/>
      <c r="U15" s="1"/>
      <c r="V15" s="1"/>
      <c r="W15" s="1"/>
      <c r="X15" s="1"/>
      <c r="Y15" s="1"/>
      <c r="Z15" s="1"/>
    </row>
    <row r="16" ht="15.75" customHeight="1">
      <c r="A16" s="1">
        <f t="shared" si="1"/>
        <v>15</v>
      </c>
      <c r="B16" s="1" t="s">
        <v>1084</v>
      </c>
      <c r="C16" s="1" t="s">
        <v>14</v>
      </c>
      <c r="D16" s="1" t="s">
        <v>1036</v>
      </c>
      <c r="E16" s="1" t="s">
        <v>1085</v>
      </c>
      <c r="F16" s="1" t="s">
        <v>1086</v>
      </c>
      <c r="G16" s="1" t="s">
        <v>1087</v>
      </c>
      <c r="H16" s="1" t="s">
        <v>1088</v>
      </c>
      <c r="I16" s="1">
        <f t="shared" ref="I16:I32" si="3">LEN(B16)</f>
        <v>19</v>
      </c>
      <c r="J16" s="1" t="s">
        <v>30</v>
      </c>
      <c r="K16" s="1"/>
      <c r="L16" s="1"/>
      <c r="M16" s="1"/>
      <c r="N16" s="1"/>
      <c r="O16" s="1"/>
      <c r="P16" s="1"/>
      <c r="Q16" s="1"/>
      <c r="R16" s="1"/>
      <c r="S16" s="1"/>
      <c r="T16" s="1"/>
      <c r="U16" s="1"/>
      <c r="V16" s="1"/>
      <c r="W16" s="1"/>
      <c r="X16" s="1"/>
      <c r="Y16" s="1"/>
      <c r="Z16" s="1"/>
    </row>
    <row r="17" ht="15.0" customHeight="1">
      <c r="A17" s="1">
        <f t="shared" si="1"/>
        <v>16</v>
      </c>
      <c r="B17" s="1" t="s">
        <v>1091</v>
      </c>
      <c r="C17" s="1" t="s">
        <v>14</v>
      </c>
      <c r="D17" s="1" t="s">
        <v>1036</v>
      </c>
      <c r="E17" s="1" t="s">
        <v>1085</v>
      </c>
      <c r="F17" s="1" t="s">
        <v>1086</v>
      </c>
      <c r="G17" s="1" t="s">
        <v>1087</v>
      </c>
      <c r="H17" s="1" t="s">
        <v>1092</v>
      </c>
      <c r="I17" s="1">
        <f t="shared" si="3"/>
        <v>23</v>
      </c>
      <c r="J17" s="1" t="s">
        <v>30</v>
      </c>
      <c r="K17" s="1"/>
      <c r="L17" s="1"/>
      <c r="M17" s="1"/>
      <c r="N17" s="1"/>
      <c r="O17" s="1"/>
      <c r="P17" s="1"/>
      <c r="Q17" s="1"/>
      <c r="R17" s="1"/>
      <c r="S17" s="1"/>
      <c r="T17" s="1"/>
      <c r="U17" s="1"/>
      <c r="V17" s="1"/>
      <c r="W17" s="1"/>
      <c r="X17" s="1"/>
      <c r="Y17" s="1"/>
      <c r="Z17" s="1"/>
    </row>
    <row r="18" ht="15.0" customHeight="1">
      <c r="A18" s="1">
        <f t="shared" si="1"/>
        <v>17</v>
      </c>
      <c r="B18" s="1" t="s">
        <v>1095</v>
      </c>
      <c r="C18" s="1" t="s">
        <v>14</v>
      </c>
      <c r="D18" s="1" t="s">
        <v>1036</v>
      </c>
      <c r="E18" s="1" t="s">
        <v>1085</v>
      </c>
      <c r="F18" s="1" t="s">
        <v>1086</v>
      </c>
      <c r="G18" s="1" t="s">
        <v>1087</v>
      </c>
      <c r="H18" s="1" t="s">
        <v>1097</v>
      </c>
      <c r="I18" s="1">
        <f t="shared" si="3"/>
        <v>28</v>
      </c>
      <c r="J18" s="1" t="s">
        <v>28</v>
      </c>
      <c r="K18" s="1"/>
      <c r="L18" s="1"/>
      <c r="M18" s="1"/>
      <c r="N18" s="1"/>
      <c r="O18" s="1"/>
      <c r="P18" s="1"/>
      <c r="Q18" s="1"/>
      <c r="R18" s="1"/>
      <c r="S18" s="1"/>
      <c r="T18" s="1"/>
      <c r="U18" s="1"/>
      <c r="V18" s="1"/>
      <c r="W18" s="1"/>
      <c r="X18" s="1"/>
      <c r="Y18" s="1"/>
      <c r="Z18" s="1"/>
    </row>
    <row r="19" ht="15.0" customHeight="1">
      <c r="A19" s="1">
        <f t="shared" si="1"/>
        <v>18</v>
      </c>
      <c r="B19" s="1" t="s">
        <v>1099</v>
      </c>
      <c r="C19" s="1" t="s">
        <v>14</v>
      </c>
      <c r="D19" s="1" t="s">
        <v>1036</v>
      </c>
      <c r="E19" s="1" t="s">
        <v>1085</v>
      </c>
      <c r="F19" s="1" t="s">
        <v>1086</v>
      </c>
      <c r="G19" s="1" t="s">
        <v>1087</v>
      </c>
      <c r="H19" s="1" t="s">
        <v>1101</v>
      </c>
      <c r="I19" s="1">
        <f t="shared" si="3"/>
        <v>16</v>
      </c>
      <c r="J19" s="1" t="s">
        <v>30</v>
      </c>
      <c r="K19" s="1"/>
      <c r="L19" s="1"/>
      <c r="M19" s="1"/>
      <c r="N19" s="1"/>
      <c r="O19" s="1"/>
      <c r="P19" s="1"/>
      <c r="Q19" s="1"/>
      <c r="R19" s="1"/>
      <c r="S19" s="1"/>
      <c r="T19" s="1"/>
      <c r="U19" s="1"/>
      <c r="V19" s="1"/>
      <c r="W19" s="1"/>
      <c r="X19" s="1"/>
      <c r="Y19" s="1"/>
      <c r="Z19" s="1"/>
    </row>
    <row r="20" ht="15.0" customHeight="1">
      <c r="A20" s="1">
        <f t="shared" si="1"/>
        <v>19</v>
      </c>
      <c r="B20" s="1" t="s">
        <v>1103</v>
      </c>
      <c r="C20" s="1" t="s">
        <v>14</v>
      </c>
      <c r="D20" s="1" t="s">
        <v>1036</v>
      </c>
      <c r="E20" s="1" t="s">
        <v>1085</v>
      </c>
      <c r="F20" s="1" t="s">
        <v>1086</v>
      </c>
      <c r="G20" s="1" t="s">
        <v>1087</v>
      </c>
      <c r="H20" s="1" t="s">
        <v>1105</v>
      </c>
      <c r="I20" s="1">
        <f t="shared" si="3"/>
        <v>21</v>
      </c>
      <c r="J20" s="1" t="s">
        <v>28</v>
      </c>
      <c r="K20" s="1"/>
      <c r="L20" s="1"/>
      <c r="M20" s="1"/>
      <c r="N20" s="1"/>
      <c r="O20" s="1"/>
      <c r="P20" s="1"/>
      <c r="Q20" s="1"/>
      <c r="R20" s="1"/>
      <c r="S20" s="1"/>
      <c r="T20" s="1"/>
      <c r="U20" s="1"/>
      <c r="V20" s="1"/>
      <c r="W20" s="1"/>
      <c r="X20" s="1"/>
      <c r="Y20" s="1"/>
      <c r="Z20" s="1"/>
    </row>
    <row r="21" ht="15.0" customHeight="1">
      <c r="A21" s="1">
        <f t="shared" si="1"/>
        <v>20</v>
      </c>
      <c r="B21" s="1" t="s">
        <v>1107</v>
      </c>
      <c r="C21" s="1" t="s">
        <v>14</v>
      </c>
      <c r="D21" s="1" t="s">
        <v>1036</v>
      </c>
      <c r="E21" s="1" t="s">
        <v>1085</v>
      </c>
      <c r="F21" s="1" t="s">
        <v>1109</v>
      </c>
      <c r="G21" s="1" t="s">
        <v>1110</v>
      </c>
      <c r="H21" s="1" t="s">
        <v>1112</v>
      </c>
      <c r="I21" s="1">
        <f t="shared" si="3"/>
        <v>15</v>
      </c>
      <c r="J21" s="1" t="s">
        <v>30</v>
      </c>
      <c r="K21" s="1"/>
      <c r="L21" s="1"/>
      <c r="M21" s="1"/>
      <c r="N21" s="1"/>
      <c r="O21" s="1"/>
      <c r="P21" s="1"/>
      <c r="Q21" s="1"/>
      <c r="R21" s="1"/>
      <c r="S21" s="1"/>
      <c r="T21" s="1"/>
      <c r="U21" s="1"/>
      <c r="V21" s="1"/>
      <c r="W21" s="1"/>
      <c r="X21" s="1"/>
      <c r="Y21" s="1"/>
      <c r="Z21" s="1"/>
    </row>
    <row r="22" ht="15.0" customHeight="1">
      <c r="A22" s="1">
        <f t="shared" si="1"/>
        <v>21</v>
      </c>
      <c r="B22" s="1" t="s">
        <v>1114</v>
      </c>
      <c r="C22" s="1" t="s">
        <v>14</v>
      </c>
      <c r="D22" s="1" t="s">
        <v>1036</v>
      </c>
      <c r="E22" s="1" t="s">
        <v>1085</v>
      </c>
      <c r="F22" s="1" t="s">
        <v>1109</v>
      </c>
      <c r="G22" s="1" t="s">
        <v>1110</v>
      </c>
      <c r="H22" s="1" t="s">
        <v>1116</v>
      </c>
      <c r="I22" s="1">
        <f t="shared" si="3"/>
        <v>16</v>
      </c>
      <c r="J22" s="1" t="s">
        <v>30</v>
      </c>
      <c r="K22" s="1"/>
      <c r="L22" s="1"/>
      <c r="M22" s="1"/>
      <c r="N22" s="1"/>
      <c r="O22" s="1"/>
      <c r="P22" s="1"/>
      <c r="Q22" s="1"/>
      <c r="R22" s="1"/>
      <c r="S22" s="1"/>
      <c r="T22" s="1"/>
      <c r="U22" s="1"/>
      <c r="V22" s="1"/>
      <c r="W22" s="1"/>
      <c r="X22" s="1"/>
      <c r="Y22" s="1"/>
      <c r="Z22" s="1"/>
    </row>
    <row r="23" ht="15.0" customHeight="1">
      <c r="A23" s="1">
        <f t="shared" si="1"/>
        <v>22</v>
      </c>
      <c r="B23" s="1" t="s">
        <v>1118</v>
      </c>
      <c r="C23" s="1" t="s">
        <v>14</v>
      </c>
      <c r="D23" s="1" t="s">
        <v>1036</v>
      </c>
      <c r="E23" s="1" t="s">
        <v>1085</v>
      </c>
      <c r="F23" s="1" t="s">
        <v>1109</v>
      </c>
      <c r="G23" s="1" t="s">
        <v>1110</v>
      </c>
      <c r="H23" s="1" t="s">
        <v>1120</v>
      </c>
      <c r="I23" s="1">
        <f t="shared" si="3"/>
        <v>16</v>
      </c>
      <c r="J23" s="1" t="s">
        <v>30</v>
      </c>
      <c r="K23" s="1"/>
      <c r="L23" s="1"/>
      <c r="M23" s="1"/>
      <c r="N23" s="1"/>
      <c r="O23" s="1"/>
      <c r="P23" s="1"/>
      <c r="Q23" s="1"/>
      <c r="R23" s="1"/>
      <c r="S23" s="1"/>
      <c r="T23" s="1"/>
      <c r="U23" s="1"/>
      <c r="V23" s="1"/>
      <c r="W23" s="1"/>
      <c r="X23" s="1"/>
      <c r="Y23" s="1"/>
      <c r="Z23" s="1"/>
    </row>
    <row r="24" ht="15.0" customHeight="1">
      <c r="A24" s="1">
        <f t="shared" si="1"/>
        <v>23</v>
      </c>
      <c r="B24" s="1" t="s">
        <v>1123</v>
      </c>
      <c r="C24" s="1" t="s">
        <v>14</v>
      </c>
      <c r="D24" s="1" t="s">
        <v>1036</v>
      </c>
      <c r="E24" s="1" t="s">
        <v>1085</v>
      </c>
      <c r="F24" s="1" t="s">
        <v>1109</v>
      </c>
      <c r="G24" s="1" t="s">
        <v>1110</v>
      </c>
      <c r="H24" s="1" t="s">
        <v>1124</v>
      </c>
      <c r="I24" s="1">
        <f t="shared" si="3"/>
        <v>21</v>
      </c>
      <c r="J24" s="1" t="s">
        <v>28</v>
      </c>
      <c r="K24" s="1"/>
      <c r="L24" s="1"/>
      <c r="M24" s="1"/>
      <c r="N24" s="1"/>
      <c r="O24" s="1"/>
      <c r="P24" s="1"/>
      <c r="Q24" s="1"/>
      <c r="R24" s="1"/>
      <c r="S24" s="1"/>
      <c r="T24" s="1"/>
      <c r="U24" s="1"/>
      <c r="V24" s="1"/>
      <c r="W24" s="1"/>
      <c r="X24" s="1"/>
      <c r="Y24" s="1"/>
      <c r="Z24" s="1"/>
    </row>
    <row r="25" ht="15.0" customHeight="1">
      <c r="A25" s="1">
        <f t="shared" si="1"/>
        <v>24</v>
      </c>
      <c r="B25" s="1" t="s">
        <v>1129</v>
      </c>
      <c r="C25" s="1" t="s">
        <v>14</v>
      </c>
      <c r="D25" s="1" t="s">
        <v>1036</v>
      </c>
      <c r="E25" s="1" t="s">
        <v>1085</v>
      </c>
      <c r="F25" s="1" t="s">
        <v>1109</v>
      </c>
      <c r="G25" s="1" t="s">
        <v>1110</v>
      </c>
      <c r="H25" s="1" t="s">
        <v>1130</v>
      </c>
      <c r="I25" s="1">
        <f t="shared" si="3"/>
        <v>17</v>
      </c>
      <c r="J25" s="1" t="s">
        <v>30</v>
      </c>
      <c r="K25" s="1"/>
      <c r="L25" s="1"/>
      <c r="M25" s="1"/>
      <c r="N25" s="1"/>
      <c r="O25" s="1"/>
      <c r="P25" s="1"/>
      <c r="Q25" s="1"/>
      <c r="R25" s="1"/>
      <c r="S25" s="1"/>
      <c r="T25" s="1"/>
      <c r="U25" s="1"/>
      <c r="V25" s="1"/>
      <c r="W25" s="1"/>
      <c r="X25" s="1"/>
      <c r="Y25" s="1"/>
      <c r="Z25" s="1"/>
    </row>
    <row r="26" ht="15.0" customHeight="1">
      <c r="A26" s="1">
        <f t="shared" si="1"/>
        <v>25</v>
      </c>
      <c r="B26" s="1" t="s">
        <v>1134</v>
      </c>
      <c r="C26" s="1" t="s">
        <v>14</v>
      </c>
      <c r="D26" s="1" t="s">
        <v>1036</v>
      </c>
      <c r="E26" s="1" t="s">
        <v>1085</v>
      </c>
      <c r="F26" s="1" t="s">
        <v>1109</v>
      </c>
      <c r="G26" s="1" t="s">
        <v>1110</v>
      </c>
      <c r="H26" s="1" t="s">
        <v>1135</v>
      </c>
      <c r="I26" s="1">
        <f t="shared" si="3"/>
        <v>22</v>
      </c>
      <c r="J26" s="1" t="s">
        <v>28</v>
      </c>
      <c r="K26" s="1"/>
      <c r="L26" s="1"/>
      <c r="M26" s="1"/>
      <c r="N26" s="1"/>
      <c r="O26" s="1"/>
      <c r="P26" s="1"/>
      <c r="Q26" s="1"/>
      <c r="R26" s="1"/>
      <c r="S26" s="1"/>
      <c r="T26" s="1"/>
      <c r="U26" s="1"/>
      <c r="V26" s="1"/>
      <c r="W26" s="1"/>
      <c r="X26" s="1"/>
      <c r="Y26" s="1"/>
      <c r="Z26" s="1"/>
    </row>
    <row r="27" ht="15.0" customHeight="1">
      <c r="A27" s="1">
        <f t="shared" si="1"/>
        <v>26</v>
      </c>
      <c r="B27" s="1" t="s">
        <v>1139</v>
      </c>
      <c r="C27" s="1" t="s">
        <v>14</v>
      </c>
      <c r="D27" s="1" t="s">
        <v>1036</v>
      </c>
      <c r="E27" s="1" t="s">
        <v>1085</v>
      </c>
      <c r="F27" s="1" t="s">
        <v>1140</v>
      </c>
      <c r="G27" s="1" t="s">
        <v>1141</v>
      </c>
      <c r="H27" s="1" t="s">
        <v>1142</v>
      </c>
      <c r="I27" s="1">
        <f t="shared" si="3"/>
        <v>15</v>
      </c>
      <c r="J27" s="1" t="s">
        <v>30</v>
      </c>
      <c r="K27" s="1"/>
      <c r="L27" s="1"/>
      <c r="M27" s="1"/>
      <c r="N27" s="1"/>
      <c r="O27" s="1"/>
      <c r="P27" s="1"/>
      <c r="Q27" s="1"/>
      <c r="R27" s="1"/>
      <c r="S27" s="1"/>
      <c r="T27" s="1"/>
      <c r="U27" s="1"/>
      <c r="V27" s="1"/>
      <c r="W27" s="1"/>
      <c r="X27" s="1"/>
      <c r="Y27" s="1"/>
      <c r="Z27" s="1"/>
    </row>
    <row r="28" ht="15.0" customHeight="1">
      <c r="A28" s="1">
        <f t="shared" si="1"/>
        <v>27</v>
      </c>
      <c r="B28" s="1" t="s">
        <v>1146</v>
      </c>
      <c r="C28" s="1" t="s">
        <v>14</v>
      </c>
      <c r="D28" s="1" t="s">
        <v>1036</v>
      </c>
      <c r="E28" s="1" t="s">
        <v>1085</v>
      </c>
      <c r="F28" s="1" t="s">
        <v>1140</v>
      </c>
      <c r="G28" s="1" t="s">
        <v>1141</v>
      </c>
      <c r="H28" s="1" t="s">
        <v>1147</v>
      </c>
      <c r="I28" s="1">
        <f t="shared" si="3"/>
        <v>16</v>
      </c>
      <c r="J28" s="1" t="s">
        <v>30</v>
      </c>
      <c r="K28" s="1"/>
      <c r="L28" s="1"/>
      <c r="M28" s="1"/>
      <c r="N28" s="1"/>
      <c r="O28" s="1"/>
      <c r="P28" s="1"/>
      <c r="Q28" s="1"/>
      <c r="R28" s="1"/>
      <c r="S28" s="1"/>
      <c r="T28" s="1"/>
      <c r="U28" s="1"/>
      <c r="V28" s="1"/>
      <c r="W28" s="1"/>
      <c r="X28" s="1"/>
      <c r="Y28" s="1"/>
      <c r="Z28" s="1"/>
    </row>
    <row r="29" ht="15.0" customHeight="1">
      <c r="A29" s="1">
        <f t="shared" si="1"/>
        <v>28</v>
      </c>
      <c r="B29" s="1" t="s">
        <v>1151</v>
      </c>
      <c r="C29" s="1" t="s">
        <v>14</v>
      </c>
      <c r="D29" s="1" t="s">
        <v>1036</v>
      </c>
      <c r="E29" s="1" t="s">
        <v>1085</v>
      </c>
      <c r="F29" s="1" t="s">
        <v>1140</v>
      </c>
      <c r="G29" s="1" t="s">
        <v>1141</v>
      </c>
      <c r="H29" s="1" t="s">
        <v>1152</v>
      </c>
      <c r="I29" s="1">
        <f t="shared" si="3"/>
        <v>23</v>
      </c>
      <c r="J29" s="1" t="s">
        <v>30</v>
      </c>
      <c r="K29" s="1"/>
      <c r="L29" s="1"/>
      <c r="M29" s="1"/>
      <c r="N29" s="1"/>
      <c r="O29" s="1"/>
      <c r="P29" s="1"/>
      <c r="Q29" s="1"/>
      <c r="R29" s="1"/>
      <c r="S29" s="1"/>
      <c r="T29" s="1"/>
      <c r="U29" s="1"/>
      <c r="V29" s="1"/>
      <c r="W29" s="1"/>
      <c r="X29" s="1"/>
      <c r="Y29" s="1"/>
      <c r="Z29" s="1"/>
    </row>
    <row r="30" ht="15.0" customHeight="1">
      <c r="A30" s="1">
        <f t="shared" si="1"/>
        <v>29</v>
      </c>
      <c r="B30" s="1" t="s">
        <v>1156</v>
      </c>
      <c r="C30" s="1" t="s">
        <v>14</v>
      </c>
      <c r="D30" s="1" t="s">
        <v>1036</v>
      </c>
      <c r="E30" s="1" t="s">
        <v>1085</v>
      </c>
      <c r="F30" s="1" t="s">
        <v>1140</v>
      </c>
      <c r="G30" s="1" t="s">
        <v>1141</v>
      </c>
      <c r="H30" s="1" t="s">
        <v>1158</v>
      </c>
      <c r="I30" s="1">
        <f t="shared" si="3"/>
        <v>22</v>
      </c>
      <c r="J30" s="1" t="s">
        <v>30</v>
      </c>
      <c r="K30" s="1"/>
      <c r="L30" s="1"/>
      <c r="M30" s="1"/>
      <c r="N30" s="1"/>
      <c r="O30" s="1"/>
      <c r="P30" s="1"/>
      <c r="Q30" s="1"/>
      <c r="R30" s="1"/>
      <c r="S30" s="1"/>
      <c r="T30" s="1"/>
      <c r="U30" s="1"/>
      <c r="V30" s="1"/>
      <c r="W30" s="1"/>
      <c r="X30" s="1"/>
      <c r="Y30" s="1"/>
      <c r="Z30" s="1"/>
    </row>
    <row r="31" ht="15.0" customHeight="1">
      <c r="A31" s="1">
        <f t="shared" si="1"/>
        <v>30</v>
      </c>
      <c r="B31" s="1" t="s">
        <v>1160</v>
      </c>
      <c r="C31" s="1" t="s">
        <v>14</v>
      </c>
      <c r="D31" s="1" t="s">
        <v>1036</v>
      </c>
      <c r="E31" s="1" t="s">
        <v>1085</v>
      </c>
      <c r="F31" s="1" t="s">
        <v>1140</v>
      </c>
      <c r="G31" s="1" t="s">
        <v>1141</v>
      </c>
      <c r="H31" s="1" t="s">
        <v>1162</v>
      </c>
      <c r="I31" s="1">
        <f t="shared" si="3"/>
        <v>20</v>
      </c>
      <c r="J31" s="1" t="s">
        <v>30</v>
      </c>
      <c r="K31" s="1"/>
      <c r="L31" s="1"/>
      <c r="M31" s="1"/>
      <c r="N31" s="1"/>
      <c r="O31" s="1"/>
      <c r="P31" s="1"/>
      <c r="Q31" s="1"/>
      <c r="R31" s="1"/>
      <c r="S31" s="1"/>
      <c r="T31" s="1"/>
      <c r="U31" s="1"/>
      <c r="V31" s="1"/>
      <c r="W31" s="1"/>
      <c r="X31" s="1"/>
      <c r="Y31" s="1"/>
      <c r="Z31" s="1"/>
    </row>
    <row r="32" ht="15.0" customHeight="1">
      <c r="A32" s="1">
        <f t="shared" si="1"/>
        <v>31</v>
      </c>
      <c r="B32" s="1" t="s">
        <v>1164</v>
      </c>
      <c r="C32" s="1" t="s">
        <v>14</v>
      </c>
      <c r="D32" s="1" t="s">
        <v>1036</v>
      </c>
      <c r="E32" s="1" t="s">
        <v>1085</v>
      </c>
      <c r="F32" s="1" t="s">
        <v>1140</v>
      </c>
      <c r="G32" s="1" t="s">
        <v>1141</v>
      </c>
      <c r="H32" s="1" t="s">
        <v>1166</v>
      </c>
      <c r="I32" s="1">
        <f t="shared" si="3"/>
        <v>17</v>
      </c>
      <c r="J32" s="1" t="s">
        <v>28</v>
      </c>
      <c r="K32" s="1"/>
      <c r="L32" s="1"/>
      <c r="M32" s="1"/>
      <c r="N32" s="1"/>
      <c r="O32" s="1"/>
      <c r="P32" s="1"/>
      <c r="Q32" s="1"/>
      <c r="R32" s="1"/>
      <c r="S32" s="1"/>
      <c r="T32" s="1"/>
      <c r="U32" s="1"/>
      <c r="V32" s="1"/>
      <c r="W32" s="1"/>
      <c r="X32" s="1"/>
      <c r="Y32" s="1"/>
      <c r="Z32" s="1"/>
    </row>
    <row r="33" ht="15.0" customHeight="1">
      <c r="A33" s="1">
        <f t="shared" si="1"/>
        <v>32</v>
      </c>
      <c r="B33" s="1" t="s">
        <v>1168</v>
      </c>
      <c r="C33" s="1" t="s">
        <v>14</v>
      </c>
      <c r="D33" s="1" t="s">
        <v>1036</v>
      </c>
      <c r="E33" s="1" t="s">
        <v>1169</v>
      </c>
      <c r="F33" s="1" t="s">
        <v>1170</v>
      </c>
      <c r="G33" s="1" t="s">
        <v>1171</v>
      </c>
      <c r="H33" s="1" t="s">
        <v>1173</v>
      </c>
      <c r="I33" s="1"/>
      <c r="J33" s="1" t="s">
        <v>30</v>
      </c>
      <c r="K33" s="1"/>
      <c r="L33" s="1"/>
      <c r="M33" s="1"/>
      <c r="N33" s="1"/>
      <c r="O33" s="1"/>
      <c r="P33" s="1"/>
      <c r="Q33" s="1"/>
      <c r="R33" s="1"/>
      <c r="S33" s="1"/>
      <c r="T33" s="1"/>
      <c r="U33" s="1"/>
      <c r="V33" s="1"/>
      <c r="W33" s="1"/>
      <c r="X33" s="1"/>
      <c r="Y33" s="1"/>
      <c r="Z33" s="1"/>
    </row>
    <row r="34" ht="15.0" customHeight="1">
      <c r="A34" s="1">
        <f t="shared" si="1"/>
        <v>33</v>
      </c>
      <c r="B34" s="1" t="s">
        <v>1176</v>
      </c>
      <c r="C34" s="1" t="s">
        <v>14</v>
      </c>
      <c r="D34" s="1" t="s">
        <v>1036</v>
      </c>
      <c r="E34" s="1" t="s">
        <v>1169</v>
      </c>
      <c r="F34" s="1" t="s">
        <v>1170</v>
      </c>
      <c r="G34" s="1" t="s">
        <v>1171</v>
      </c>
      <c r="H34" s="1" t="s">
        <v>1178</v>
      </c>
      <c r="I34" s="1"/>
      <c r="J34" s="1" t="s">
        <v>30</v>
      </c>
      <c r="K34" s="1"/>
      <c r="L34" s="1"/>
      <c r="M34" s="1"/>
      <c r="N34" s="1"/>
      <c r="O34" s="1"/>
      <c r="P34" s="1"/>
      <c r="Q34" s="1"/>
      <c r="R34" s="1"/>
      <c r="S34" s="1"/>
      <c r="T34" s="1"/>
      <c r="U34" s="1"/>
      <c r="V34" s="1"/>
      <c r="W34" s="1"/>
      <c r="X34" s="1"/>
      <c r="Y34" s="1"/>
      <c r="Z34" s="1"/>
    </row>
    <row r="35" ht="15.75" customHeight="1">
      <c r="A35" s="1">
        <f t="shared" si="1"/>
        <v>34</v>
      </c>
      <c r="B35" s="1" t="s">
        <v>1180</v>
      </c>
      <c r="C35" s="1" t="s">
        <v>14</v>
      </c>
      <c r="D35" s="1" t="s">
        <v>1036</v>
      </c>
      <c r="E35" s="1" t="s">
        <v>1181</v>
      </c>
      <c r="F35" s="1" t="s">
        <v>1182</v>
      </c>
      <c r="G35" s="1" t="s">
        <v>1184</v>
      </c>
      <c r="H35" s="1" t="s">
        <v>1185</v>
      </c>
      <c r="I35" s="1">
        <f t="shared" ref="I35:I47" si="4">LEN(B35)</f>
        <v>29</v>
      </c>
      <c r="J35" s="1" t="s">
        <v>30</v>
      </c>
      <c r="K35" s="1"/>
      <c r="L35" s="1"/>
      <c r="M35" s="1"/>
      <c r="N35" s="1"/>
      <c r="O35" s="1"/>
      <c r="P35" s="1"/>
      <c r="Q35" s="1"/>
      <c r="R35" s="1"/>
      <c r="S35" s="1"/>
      <c r="T35" s="1"/>
      <c r="U35" s="1"/>
      <c r="V35" s="1"/>
      <c r="W35" s="1"/>
      <c r="X35" s="1"/>
      <c r="Y35" s="1"/>
      <c r="Z35" s="1"/>
    </row>
    <row r="36" ht="15.75" customHeight="1">
      <c r="A36" s="1">
        <f t="shared" si="1"/>
        <v>35</v>
      </c>
      <c r="B36" s="1" t="s">
        <v>1189</v>
      </c>
      <c r="C36" s="1" t="s">
        <v>14</v>
      </c>
      <c r="D36" s="1" t="s">
        <v>1036</v>
      </c>
      <c r="E36" s="1" t="s">
        <v>1181</v>
      </c>
      <c r="F36" s="1" t="s">
        <v>1182</v>
      </c>
      <c r="G36" s="1" t="s">
        <v>1184</v>
      </c>
      <c r="H36" s="1" t="s">
        <v>1190</v>
      </c>
      <c r="I36" s="1">
        <f t="shared" si="4"/>
        <v>30</v>
      </c>
      <c r="J36" s="1" t="s">
        <v>30</v>
      </c>
      <c r="K36" s="1"/>
      <c r="L36" s="1"/>
      <c r="M36" s="1"/>
      <c r="N36" s="1"/>
      <c r="O36" s="1"/>
      <c r="P36" s="1"/>
      <c r="Q36" s="1"/>
      <c r="R36" s="1"/>
      <c r="S36" s="1"/>
      <c r="T36" s="1"/>
      <c r="U36" s="1"/>
      <c r="V36" s="1"/>
      <c r="W36" s="1"/>
      <c r="X36" s="1"/>
      <c r="Y36" s="1"/>
      <c r="Z36" s="1"/>
    </row>
    <row r="37" ht="15.75" customHeight="1">
      <c r="A37" s="1">
        <f t="shared" si="1"/>
        <v>36</v>
      </c>
      <c r="B37" s="1" t="s">
        <v>1194</v>
      </c>
      <c r="C37" s="1" t="s">
        <v>14</v>
      </c>
      <c r="D37" s="1" t="s">
        <v>1036</v>
      </c>
      <c r="E37" s="1" t="s">
        <v>1195</v>
      </c>
      <c r="F37" s="1" t="s">
        <v>1196</v>
      </c>
      <c r="G37" s="1" t="s">
        <v>1197</v>
      </c>
      <c r="H37" s="1" t="s">
        <v>1198</v>
      </c>
      <c r="I37" s="1">
        <f t="shared" si="4"/>
        <v>15</v>
      </c>
      <c r="J37" s="1" t="s">
        <v>30</v>
      </c>
      <c r="K37" s="1"/>
      <c r="L37" s="1"/>
      <c r="M37" s="1"/>
      <c r="N37" s="1"/>
      <c r="O37" s="1"/>
      <c r="P37" s="1"/>
      <c r="Q37" s="1"/>
      <c r="R37" s="1"/>
      <c r="S37" s="1"/>
      <c r="T37" s="1"/>
      <c r="U37" s="1"/>
      <c r="V37" s="1"/>
      <c r="W37" s="1"/>
      <c r="X37" s="1"/>
      <c r="Y37" s="1"/>
      <c r="Z37" s="1"/>
    </row>
    <row r="38" ht="15.75" customHeight="1">
      <c r="A38" s="1">
        <f t="shared" si="1"/>
        <v>37</v>
      </c>
      <c r="B38" s="1" t="s">
        <v>1201</v>
      </c>
      <c r="C38" s="1" t="s">
        <v>14</v>
      </c>
      <c r="D38" s="1" t="s">
        <v>1036</v>
      </c>
      <c r="E38" s="1" t="s">
        <v>1195</v>
      </c>
      <c r="F38" s="1" t="s">
        <v>1196</v>
      </c>
      <c r="G38" s="1" t="s">
        <v>1197</v>
      </c>
      <c r="H38" s="1" t="s">
        <v>1202</v>
      </c>
      <c r="I38" s="1">
        <f t="shared" si="4"/>
        <v>16</v>
      </c>
      <c r="J38" s="1" t="s">
        <v>30</v>
      </c>
      <c r="K38" s="1"/>
      <c r="L38" s="1"/>
      <c r="M38" s="1"/>
      <c r="N38" s="1"/>
      <c r="O38" s="1"/>
      <c r="P38" s="1"/>
      <c r="Q38" s="1"/>
      <c r="R38" s="1"/>
      <c r="S38" s="1"/>
      <c r="T38" s="1"/>
      <c r="U38" s="1"/>
      <c r="V38" s="1"/>
      <c r="W38" s="1"/>
      <c r="X38" s="1"/>
      <c r="Y38" s="1"/>
      <c r="Z38" s="1"/>
    </row>
    <row r="39" ht="15.75" customHeight="1">
      <c r="A39" s="1">
        <f t="shared" si="1"/>
        <v>38</v>
      </c>
      <c r="B39" s="1" t="s">
        <v>1205</v>
      </c>
      <c r="C39" s="1" t="s">
        <v>14</v>
      </c>
      <c r="D39" s="1" t="s">
        <v>1036</v>
      </c>
      <c r="E39" s="1" t="s">
        <v>1195</v>
      </c>
      <c r="F39" s="1" t="s">
        <v>1206</v>
      </c>
      <c r="G39" s="1" t="s">
        <v>1207</v>
      </c>
      <c r="H39" s="1" t="s">
        <v>1209</v>
      </c>
      <c r="I39" s="1">
        <f t="shared" si="4"/>
        <v>21</v>
      </c>
      <c r="J39" s="1" t="s">
        <v>30</v>
      </c>
      <c r="K39" s="1"/>
      <c r="L39" s="1"/>
      <c r="M39" s="1"/>
      <c r="N39" s="1"/>
      <c r="O39" s="1"/>
      <c r="P39" s="1"/>
      <c r="Q39" s="1"/>
      <c r="R39" s="1"/>
      <c r="S39" s="1"/>
      <c r="T39" s="1"/>
      <c r="U39" s="1"/>
      <c r="V39" s="1"/>
      <c r="W39" s="1"/>
      <c r="X39" s="1"/>
      <c r="Y39" s="1"/>
      <c r="Z39" s="1"/>
    </row>
    <row r="40" ht="15.75" customHeight="1">
      <c r="A40" s="1">
        <f t="shared" si="1"/>
        <v>39</v>
      </c>
      <c r="B40" s="9" t="s">
        <v>1211</v>
      </c>
      <c r="C40" s="1" t="s">
        <v>14</v>
      </c>
      <c r="D40" s="1" t="s">
        <v>1036</v>
      </c>
      <c r="E40" s="1" t="s">
        <v>1195</v>
      </c>
      <c r="F40" s="1" t="s">
        <v>1206</v>
      </c>
      <c r="G40" s="1" t="s">
        <v>1207</v>
      </c>
      <c r="H40" s="1" t="s">
        <v>1215</v>
      </c>
      <c r="I40" s="1">
        <f t="shared" si="4"/>
        <v>19</v>
      </c>
      <c r="J40" s="1" t="s">
        <v>30</v>
      </c>
      <c r="K40" s="1"/>
      <c r="L40" s="1"/>
      <c r="M40" s="1"/>
      <c r="N40" s="1"/>
      <c r="O40" s="1"/>
      <c r="P40" s="1"/>
      <c r="Q40" s="1"/>
      <c r="R40" s="1"/>
      <c r="S40" s="1"/>
      <c r="T40" s="1"/>
      <c r="U40" s="1"/>
      <c r="V40" s="1"/>
      <c r="W40" s="1"/>
      <c r="X40" s="1"/>
      <c r="Y40" s="1"/>
      <c r="Z40" s="1"/>
    </row>
    <row r="41" ht="15.75" customHeight="1">
      <c r="A41" s="1">
        <f t="shared" si="1"/>
        <v>40</v>
      </c>
      <c r="B41" s="1" t="s">
        <v>1217</v>
      </c>
      <c r="C41" s="1" t="s">
        <v>14</v>
      </c>
      <c r="D41" s="1" t="s">
        <v>1036</v>
      </c>
      <c r="E41" s="1" t="s">
        <v>1195</v>
      </c>
      <c r="F41" s="1" t="s">
        <v>1206</v>
      </c>
      <c r="G41" s="1" t="s">
        <v>1207</v>
      </c>
      <c r="H41" s="1" t="s">
        <v>1219</v>
      </c>
      <c r="I41" s="1">
        <f t="shared" si="4"/>
        <v>20</v>
      </c>
      <c r="J41" s="1" t="s">
        <v>30</v>
      </c>
      <c r="K41" s="1"/>
      <c r="L41" s="1"/>
      <c r="M41" s="1"/>
      <c r="N41" s="1"/>
      <c r="O41" s="1"/>
      <c r="P41" s="1"/>
      <c r="Q41" s="1"/>
      <c r="R41" s="1"/>
      <c r="S41" s="1"/>
      <c r="T41" s="1"/>
      <c r="U41" s="1"/>
      <c r="V41" s="1"/>
      <c r="W41" s="1"/>
      <c r="X41" s="1"/>
      <c r="Y41" s="1"/>
      <c r="Z41" s="1"/>
    </row>
    <row r="42" ht="15.75" customHeight="1">
      <c r="A42" s="1">
        <f t="shared" si="1"/>
        <v>41</v>
      </c>
      <c r="B42" s="1" t="s">
        <v>1221</v>
      </c>
      <c r="C42" s="1" t="s">
        <v>14</v>
      </c>
      <c r="D42" s="1" t="s">
        <v>1036</v>
      </c>
      <c r="E42" s="1" t="s">
        <v>1195</v>
      </c>
      <c r="F42" s="1" t="s">
        <v>1206</v>
      </c>
      <c r="G42" s="1" t="s">
        <v>1207</v>
      </c>
      <c r="H42" s="1" t="s">
        <v>1223</v>
      </c>
      <c r="I42" s="1">
        <f t="shared" si="4"/>
        <v>17</v>
      </c>
      <c r="J42" s="1" t="s">
        <v>30</v>
      </c>
      <c r="K42" s="1"/>
      <c r="L42" s="1"/>
      <c r="M42" s="1"/>
      <c r="N42" s="1"/>
      <c r="O42" s="1"/>
      <c r="P42" s="1"/>
      <c r="Q42" s="1"/>
      <c r="R42" s="1"/>
      <c r="S42" s="1"/>
      <c r="T42" s="1"/>
      <c r="U42" s="1"/>
      <c r="V42" s="1"/>
      <c r="W42" s="1"/>
      <c r="X42" s="1"/>
      <c r="Y42" s="1"/>
      <c r="Z42" s="1"/>
    </row>
    <row r="43" ht="15.75" customHeight="1">
      <c r="A43" s="1">
        <f t="shared" si="1"/>
        <v>42</v>
      </c>
      <c r="B43" s="1" t="s">
        <v>1226</v>
      </c>
      <c r="C43" s="1" t="s">
        <v>14</v>
      </c>
      <c r="D43" s="1" t="s">
        <v>1036</v>
      </c>
      <c r="E43" s="1" t="s">
        <v>1195</v>
      </c>
      <c r="F43" s="1" t="s">
        <v>1206</v>
      </c>
      <c r="G43" s="1" t="s">
        <v>1207</v>
      </c>
      <c r="H43" s="1" t="s">
        <v>1227</v>
      </c>
      <c r="I43" s="1">
        <f t="shared" si="4"/>
        <v>22</v>
      </c>
      <c r="J43" s="1" t="s">
        <v>28</v>
      </c>
      <c r="K43" s="1"/>
      <c r="L43" s="1"/>
      <c r="M43" s="1"/>
      <c r="N43" s="1"/>
      <c r="O43" s="1"/>
      <c r="P43" s="1"/>
      <c r="Q43" s="1"/>
      <c r="R43" s="1"/>
      <c r="S43" s="1"/>
      <c r="T43" s="1"/>
      <c r="U43" s="1"/>
      <c r="V43" s="1"/>
      <c r="W43" s="1"/>
      <c r="X43" s="1"/>
      <c r="Y43" s="1"/>
      <c r="Z43" s="1"/>
    </row>
    <row r="44" ht="15.75" customHeight="1">
      <c r="A44" s="1">
        <f t="shared" si="1"/>
        <v>43</v>
      </c>
      <c r="B44" s="1" t="s">
        <v>1229</v>
      </c>
      <c r="C44" s="1" t="s">
        <v>14</v>
      </c>
      <c r="D44" s="1" t="s">
        <v>1036</v>
      </c>
      <c r="E44" s="1" t="s">
        <v>1195</v>
      </c>
      <c r="F44" s="1" t="s">
        <v>1231</v>
      </c>
      <c r="G44" s="1" t="s">
        <v>1233</v>
      </c>
      <c r="H44" s="1" t="s">
        <v>1233</v>
      </c>
      <c r="I44" s="1">
        <f t="shared" si="4"/>
        <v>28</v>
      </c>
      <c r="J44" s="1" t="s">
        <v>28</v>
      </c>
      <c r="K44" s="1"/>
      <c r="L44" s="1"/>
      <c r="M44" s="1"/>
      <c r="N44" s="1"/>
      <c r="O44" s="1"/>
      <c r="P44" s="1"/>
      <c r="Q44" s="1"/>
      <c r="R44" s="1"/>
      <c r="S44" s="1"/>
      <c r="T44" s="1"/>
      <c r="U44" s="1"/>
      <c r="V44" s="1"/>
      <c r="W44" s="1"/>
      <c r="X44" s="1"/>
      <c r="Y44" s="1"/>
      <c r="Z44" s="1"/>
    </row>
    <row r="45" ht="15.75" customHeight="1">
      <c r="A45" s="1">
        <f t="shared" si="1"/>
        <v>44</v>
      </c>
      <c r="B45" s="1" t="s">
        <v>1234</v>
      </c>
      <c r="C45" s="1" t="s">
        <v>14</v>
      </c>
      <c r="D45" s="1" t="s">
        <v>1036</v>
      </c>
      <c r="E45" s="1" t="s">
        <v>1195</v>
      </c>
      <c r="F45" s="1" t="s">
        <v>1236</v>
      </c>
      <c r="G45" s="1" t="s">
        <v>1237</v>
      </c>
      <c r="H45" s="1" t="s">
        <v>1238</v>
      </c>
      <c r="I45" s="1">
        <f t="shared" si="4"/>
        <v>22</v>
      </c>
      <c r="J45" s="1" t="s">
        <v>30</v>
      </c>
      <c r="K45" s="1"/>
      <c r="L45" s="1"/>
      <c r="M45" s="1"/>
      <c r="N45" s="1"/>
      <c r="O45" s="1"/>
      <c r="P45" s="1"/>
      <c r="Q45" s="1"/>
      <c r="R45" s="1"/>
      <c r="S45" s="1"/>
      <c r="T45" s="1"/>
      <c r="U45" s="1"/>
      <c r="V45" s="1"/>
      <c r="W45" s="1"/>
      <c r="X45" s="1"/>
      <c r="Y45" s="1"/>
      <c r="Z45" s="1"/>
    </row>
    <row r="46" ht="15.75" customHeight="1">
      <c r="A46" s="1">
        <f t="shared" si="1"/>
        <v>45</v>
      </c>
      <c r="B46" s="1" t="s">
        <v>1240</v>
      </c>
      <c r="C46" s="1" t="s">
        <v>14</v>
      </c>
      <c r="D46" s="1" t="s">
        <v>1036</v>
      </c>
      <c r="E46" s="1" t="s">
        <v>1195</v>
      </c>
      <c r="F46" s="1" t="s">
        <v>1236</v>
      </c>
      <c r="G46" s="1" t="s">
        <v>1237</v>
      </c>
      <c r="H46" s="1" t="s">
        <v>1242</v>
      </c>
      <c r="I46" s="1">
        <f t="shared" si="4"/>
        <v>23</v>
      </c>
      <c r="J46" s="1" t="s">
        <v>30</v>
      </c>
      <c r="K46" s="1"/>
      <c r="L46" s="1"/>
      <c r="M46" s="1"/>
      <c r="N46" s="1"/>
      <c r="O46" s="1"/>
      <c r="P46" s="1"/>
      <c r="Q46" s="1"/>
      <c r="R46" s="1"/>
      <c r="S46" s="1"/>
      <c r="T46" s="1"/>
      <c r="U46" s="1"/>
      <c r="V46" s="1"/>
      <c r="W46" s="1"/>
      <c r="X46" s="1"/>
      <c r="Y46" s="1"/>
      <c r="Z46" s="1"/>
    </row>
    <row r="47" ht="15.75" customHeight="1">
      <c r="A47" s="1">
        <f t="shared" si="1"/>
        <v>46</v>
      </c>
      <c r="B47" s="1" t="s">
        <v>1244</v>
      </c>
      <c r="C47" s="1" t="s">
        <v>14</v>
      </c>
      <c r="D47" s="1" t="s">
        <v>1036</v>
      </c>
      <c r="E47" s="1" t="s">
        <v>1195</v>
      </c>
      <c r="F47" s="1" t="s">
        <v>1236</v>
      </c>
      <c r="G47" s="1" t="s">
        <v>1237</v>
      </c>
      <c r="H47" s="1" t="s">
        <v>1245</v>
      </c>
      <c r="I47" s="1">
        <f t="shared" si="4"/>
        <v>24</v>
      </c>
      <c r="J47" s="1" t="s">
        <v>28</v>
      </c>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sheetData>
  <autoFilter ref="$A$1:$J$1033"/>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8.25"/>
    <col customWidth="1" min="2" max="2" width="30.38"/>
    <col customWidth="1" min="3" max="3" width="19.0"/>
    <col customWidth="1" min="4" max="4" width="38.75"/>
    <col customWidth="1" min="5" max="5" width="25.63"/>
    <col customWidth="1" min="6" max="6" width="10.88"/>
    <col customWidth="1" min="7" max="7" width="11.25"/>
    <col customWidth="1" min="8" max="8" width="23.5"/>
    <col customWidth="1" min="9" max="9" width="22.88"/>
    <col customWidth="1" min="10" max="10" width="9.25"/>
  </cols>
  <sheetData>
    <row r="1">
      <c r="A1" s="1" t="s">
        <v>0</v>
      </c>
      <c r="B1" s="1" t="s">
        <v>1</v>
      </c>
      <c r="C1" s="1" t="s">
        <v>2</v>
      </c>
      <c r="D1" s="1" t="s">
        <v>3</v>
      </c>
      <c r="E1" s="1" t="s">
        <v>4</v>
      </c>
      <c r="F1" s="3" t="s">
        <v>5</v>
      </c>
      <c r="G1" s="3" t="s">
        <v>6</v>
      </c>
      <c r="H1" s="3" t="s">
        <v>7</v>
      </c>
      <c r="I1" s="1" t="s">
        <v>8</v>
      </c>
      <c r="J1" s="1" t="s">
        <v>9</v>
      </c>
      <c r="K1" s="1"/>
      <c r="L1" s="1"/>
      <c r="M1" s="1"/>
      <c r="N1" s="1"/>
      <c r="O1" s="1"/>
      <c r="P1" s="1"/>
      <c r="Q1" s="1"/>
      <c r="R1" s="1"/>
      <c r="S1" s="1"/>
      <c r="T1" s="1"/>
      <c r="U1" s="1"/>
      <c r="V1" s="1"/>
      <c r="W1" s="1"/>
      <c r="X1" s="1"/>
      <c r="Y1" s="1"/>
      <c r="Z1" s="1"/>
    </row>
    <row r="2">
      <c r="A2" s="1">
        <v>1.0</v>
      </c>
      <c r="B2" s="1" t="s">
        <v>10</v>
      </c>
      <c r="C2" s="1"/>
      <c r="D2" s="1"/>
      <c r="E2" s="1"/>
      <c r="F2" s="1"/>
      <c r="G2" s="1"/>
      <c r="H2" s="1" t="s">
        <v>11</v>
      </c>
      <c r="I2" s="1">
        <v>6.0</v>
      </c>
      <c r="J2" s="1" t="s">
        <v>12</v>
      </c>
      <c r="K2" s="1"/>
      <c r="L2" s="1"/>
      <c r="M2" s="1"/>
      <c r="N2" s="1"/>
      <c r="O2" s="1"/>
      <c r="P2" s="1"/>
      <c r="Q2" s="1"/>
      <c r="R2" s="1"/>
      <c r="S2" s="1"/>
      <c r="T2" s="1"/>
      <c r="U2" s="1"/>
      <c r="V2" s="1"/>
      <c r="W2" s="1"/>
      <c r="X2" s="1"/>
      <c r="Y2" s="1"/>
      <c r="Z2" s="1"/>
    </row>
    <row r="3">
      <c r="A3" s="1">
        <f t="shared" ref="A3:A42" si="1">offset(A3,-1,0)+1</f>
        <v>2</v>
      </c>
      <c r="B3" s="1" t="s">
        <v>1057</v>
      </c>
      <c r="C3" s="1" t="s">
        <v>14</v>
      </c>
      <c r="D3" s="1" t="s">
        <v>1059</v>
      </c>
      <c r="E3" s="1" t="s">
        <v>1060</v>
      </c>
      <c r="F3" s="1" t="s">
        <v>1060</v>
      </c>
      <c r="G3" s="1" t="s">
        <v>1060</v>
      </c>
      <c r="H3" s="1" t="s">
        <v>1061</v>
      </c>
      <c r="I3" s="1">
        <f t="shared" ref="I3:I42" si="2">LEN(B3)</f>
        <v>20</v>
      </c>
      <c r="J3" s="1" t="s">
        <v>1063</v>
      </c>
      <c r="K3" s="1"/>
      <c r="L3" s="1"/>
      <c r="M3" s="1"/>
      <c r="N3" s="1"/>
      <c r="O3" s="1"/>
      <c r="P3" s="1"/>
      <c r="Q3" s="1"/>
      <c r="R3" s="1"/>
      <c r="S3" s="1"/>
      <c r="T3" s="1"/>
      <c r="U3" s="1"/>
      <c r="V3" s="1"/>
      <c r="W3" s="1"/>
      <c r="X3" s="1"/>
      <c r="Y3" s="1"/>
      <c r="Z3" s="1"/>
    </row>
    <row r="4">
      <c r="A4" s="1">
        <f t="shared" si="1"/>
        <v>3</v>
      </c>
      <c r="B4" s="1" t="s">
        <v>1066</v>
      </c>
      <c r="C4" s="1" t="s">
        <v>14</v>
      </c>
      <c r="D4" s="1" t="s">
        <v>1059</v>
      </c>
      <c r="E4" s="1" t="s">
        <v>1060</v>
      </c>
      <c r="F4" s="1" t="s">
        <v>1060</v>
      </c>
      <c r="G4" s="1" t="s">
        <v>1060</v>
      </c>
      <c r="H4" s="1" t="s">
        <v>1067</v>
      </c>
      <c r="I4" s="1">
        <f t="shared" si="2"/>
        <v>14</v>
      </c>
      <c r="J4" s="1" t="s">
        <v>1063</v>
      </c>
      <c r="K4" s="1"/>
      <c r="L4" s="1"/>
      <c r="M4" s="1"/>
      <c r="N4" s="1"/>
      <c r="O4" s="1"/>
      <c r="P4" s="1"/>
      <c r="Q4" s="1"/>
      <c r="R4" s="1"/>
      <c r="S4" s="1"/>
      <c r="T4" s="1"/>
      <c r="U4" s="1"/>
      <c r="V4" s="1"/>
      <c r="W4" s="1"/>
      <c r="X4" s="1"/>
      <c r="Y4" s="1"/>
      <c r="Z4" s="1"/>
    </row>
    <row r="5">
      <c r="A5" s="1">
        <f t="shared" si="1"/>
        <v>4</v>
      </c>
      <c r="B5" s="1" t="s">
        <v>1070</v>
      </c>
      <c r="C5" s="1" t="s">
        <v>14</v>
      </c>
      <c r="D5" s="1" t="s">
        <v>1059</v>
      </c>
      <c r="E5" s="1" t="s">
        <v>1060</v>
      </c>
      <c r="F5" s="1" t="s">
        <v>1060</v>
      </c>
      <c r="G5" s="1" t="s">
        <v>1060</v>
      </c>
      <c r="H5" s="1" t="s">
        <v>1071</v>
      </c>
      <c r="I5" s="1">
        <f t="shared" si="2"/>
        <v>20</v>
      </c>
      <c r="J5" s="1" t="s">
        <v>1063</v>
      </c>
      <c r="K5" s="1"/>
      <c r="L5" s="1"/>
      <c r="M5" s="1"/>
      <c r="N5" s="1"/>
      <c r="O5" s="1"/>
      <c r="P5" s="1"/>
      <c r="Q5" s="1"/>
      <c r="R5" s="1"/>
      <c r="S5" s="1"/>
      <c r="T5" s="1"/>
      <c r="U5" s="1"/>
      <c r="V5" s="1"/>
      <c r="W5" s="1"/>
      <c r="X5" s="1"/>
      <c r="Y5" s="1"/>
      <c r="Z5" s="1"/>
    </row>
    <row r="6">
      <c r="A6" s="1">
        <f t="shared" si="1"/>
        <v>5</v>
      </c>
      <c r="B6" s="1" t="s">
        <v>1074</v>
      </c>
      <c r="C6" s="1" t="s">
        <v>14</v>
      </c>
      <c r="D6" s="1" t="s">
        <v>1059</v>
      </c>
      <c r="E6" s="1" t="s">
        <v>1060</v>
      </c>
      <c r="F6" s="1" t="s">
        <v>1060</v>
      </c>
      <c r="G6" s="1" t="s">
        <v>1060</v>
      </c>
      <c r="H6" s="1" t="s">
        <v>1075</v>
      </c>
      <c r="I6" s="1">
        <f t="shared" si="2"/>
        <v>20</v>
      </c>
      <c r="J6" s="1" t="s">
        <v>1063</v>
      </c>
      <c r="K6" s="1"/>
      <c r="L6" s="1"/>
      <c r="M6" s="1"/>
      <c r="N6" s="1"/>
      <c r="O6" s="1"/>
      <c r="P6" s="1"/>
      <c r="Q6" s="1"/>
      <c r="R6" s="1"/>
      <c r="S6" s="1"/>
      <c r="T6" s="1"/>
      <c r="U6" s="1"/>
      <c r="V6" s="1"/>
      <c r="W6" s="1"/>
      <c r="X6" s="1"/>
      <c r="Y6" s="1"/>
      <c r="Z6" s="1"/>
    </row>
    <row r="7">
      <c r="A7" s="1">
        <f t="shared" si="1"/>
        <v>6</v>
      </c>
      <c r="B7" s="1" t="s">
        <v>1078</v>
      </c>
      <c r="C7" s="1" t="s">
        <v>14</v>
      </c>
      <c r="D7" s="1" t="s">
        <v>1059</v>
      </c>
      <c r="E7" s="1" t="s">
        <v>1060</v>
      </c>
      <c r="F7" s="1" t="s">
        <v>1060</v>
      </c>
      <c r="G7" s="1" t="s">
        <v>1060</v>
      </c>
      <c r="H7" s="1" t="s">
        <v>1079</v>
      </c>
      <c r="I7" s="1">
        <f t="shared" si="2"/>
        <v>14</v>
      </c>
      <c r="J7" s="1" t="s">
        <v>1063</v>
      </c>
      <c r="K7" s="1"/>
      <c r="L7" s="1"/>
      <c r="M7" s="1"/>
      <c r="N7" s="1"/>
      <c r="O7" s="1"/>
      <c r="P7" s="1"/>
      <c r="Q7" s="1"/>
      <c r="R7" s="1"/>
      <c r="S7" s="1"/>
      <c r="T7" s="1"/>
      <c r="U7" s="1"/>
      <c r="V7" s="1"/>
      <c r="W7" s="1"/>
      <c r="X7" s="1"/>
      <c r="Y7" s="1"/>
      <c r="Z7" s="1"/>
    </row>
    <row r="8">
      <c r="A8" s="1">
        <f t="shared" si="1"/>
        <v>7</v>
      </c>
      <c r="B8" s="1" t="s">
        <v>1082</v>
      </c>
      <c r="C8" s="1" t="s">
        <v>14</v>
      </c>
      <c r="D8" s="1" t="s">
        <v>1059</v>
      </c>
      <c r="E8" s="1" t="s">
        <v>1060</v>
      </c>
      <c r="F8" s="1" t="s">
        <v>1060</v>
      </c>
      <c r="G8" s="1" t="s">
        <v>1060</v>
      </c>
      <c r="H8" s="1" t="s">
        <v>1083</v>
      </c>
      <c r="I8" s="1">
        <f t="shared" si="2"/>
        <v>20</v>
      </c>
      <c r="J8" s="1" t="s">
        <v>1063</v>
      </c>
      <c r="K8" s="1"/>
      <c r="L8" s="1"/>
      <c r="M8" s="1"/>
      <c r="N8" s="1"/>
      <c r="O8" s="1"/>
      <c r="P8" s="1"/>
      <c r="Q8" s="1"/>
      <c r="R8" s="1"/>
      <c r="S8" s="1"/>
      <c r="T8" s="1"/>
      <c r="U8" s="1"/>
      <c r="V8" s="1"/>
      <c r="W8" s="1"/>
      <c r="X8" s="1"/>
      <c r="Y8" s="1"/>
      <c r="Z8" s="1"/>
    </row>
    <row r="9">
      <c r="A9" s="1">
        <f t="shared" si="1"/>
        <v>8</v>
      </c>
      <c r="B9" s="1" t="s">
        <v>1089</v>
      </c>
      <c r="C9" s="1" t="s">
        <v>14</v>
      </c>
      <c r="D9" s="1" t="s">
        <v>1059</v>
      </c>
      <c r="E9" s="1" t="s">
        <v>1060</v>
      </c>
      <c r="F9" s="1" t="s">
        <v>1060</v>
      </c>
      <c r="G9" s="1" t="s">
        <v>1060</v>
      </c>
      <c r="H9" s="1" t="s">
        <v>1090</v>
      </c>
      <c r="I9" s="1">
        <f t="shared" si="2"/>
        <v>20</v>
      </c>
      <c r="J9" s="1" t="s">
        <v>1063</v>
      </c>
      <c r="K9" s="1"/>
      <c r="L9" s="1"/>
      <c r="M9" s="1"/>
      <c r="N9" s="1"/>
      <c r="O9" s="1"/>
      <c r="P9" s="1"/>
      <c r="Q9" s="1"/>
      <c r="R9" s="1"/>
      <c r="S9" s="1"/>
      <c r="T9" s="1"/>
      <c r="U9" s="1"/>
      <c r="V9" s="1"/>
      <c r="W9" s="1"/>
      <c r="X9" s="1"/>
      <c r="Y9" s="1"/>
      <c r="Z9" s="1"/>
    </row>
    <row r="10">
      <c r="A10" s="1">
        <f t="shared" si="1"/>
        <v>9</v>
      </c>
      <c r="B10" s="1" t="s">
        <v>1093</v>
      </c>
      <c r="C10" s="1" t="s">
        <v>14</v>
      </c>
      <c r="D10" s="1" t="s">
        <v>1059</v>
      </c>
      <c r="E10" s="1" t="s">
        <v>1060</v>
      </c>
      <c r="F10" s="1" t="s">
        <v>1060</v>
      </c>
      <c r="G10" s="1" t="s">
        <v>1060</v>
      </c>
      <c r="H10" s="1" t="s">
        <v>1094</v>
      </c>
      <c r="I10" s="1">
        <f t="shared" si="2"/>
        <v>14</v>
      </c>
      <c r="J10" s="1" t="s">
        <v>1063</v>
      </c>
      <c r="K10" s="1"/>
      <c r="L10" s="1"/>
      <c r="M10" s="1"/>
      <c r="N10" s="1"/>
      <c r="O10" s="1"/>
      <c r="P10" s="1"/>
      <c r="Q10" s="1"/>
      <c r="R10" s="1"/>
      <c r="S10" s="1"/>
      <c r="T10" s="1"/>
      <c r="U10" s="1"/>
      <c r="V10" s="1"/>
      <c r="W10" s="1"/>
      <c r="X10" s="1"/>
      <c r="Y10" s="1"/>
      <c r="Z10" s="1"/>
    </row>
    <row r="11">
      <c r="A11" s="1">
        <f t="shared" si="1"/>
        <v>10</v>
      </c>
      <c r="B11" s="1" t="s">
        <v>1096</v>
      </c>
      <c r="C11" s="1" t="s">
        <v>14</v>
      </c>
      <c r="D11" s="1" t="s">
        <v>1059</v>
      </c>
      <c r="E11" s="1" t="s">
        <v>1060</v>
      </c>
      <c r="F11" s="1" t="s">
        <v>1060</v>
      </c>
      <c r="G11" s="1" t="s">
        <v>1060</v>
      </c>
      <c r="H11" s="1" t="s">
        <v>1098</v>
      </c>
      <c r="I11" s="1">
        <f t="shared" si="2"/>
        <v>20</v>
      </c>
      <c r="J11" s="1" t="s">
        <v>1063</v>
      </c>
      <c r="K11" s="1"/>
      <c r="L11" s="1"/>
      <c r="M11" s="1"/>
      <c r="N11" s="1"/>
      <c r="O11" s="1"/>
      <c r="P11" s="1"/>
      <c r="Q11" s="1"/>
      <c r="R11" s="1"/>
      <c r="S11" s="1"/>
      <c r="T11" s="1"/>
      <c r="U11" s="1"/>
      <c r="V11" s="1"/>
      <c r="W11" s="1"/>
      <c r="X11" s="1"/>
      <c r="Y11" s="1"/>
      <c r="Z11" s="1"/>
    </row>
    <row r="12">
      <c r="A12" s="1">
        <f t="shared" si="1"/>
        <v>11</v>
      </c>
      <c r="B12" s="1" t="s">
        <v>1100</v>
      </c>
      <c r="C12" s="1" t="s">
        <v>14</v>
      </c>
      <c r="D12" s="1" t="s">
        <v>1059</v>
      </c>
      <c r="E12" s="1" t="s">
        <v>1060</v>
      </c>
      <c r="F12" s="1" t="s">
        <v>1060</v>
      </c>
      <c r="G12" s="1" t="s">
        <v>1060</v>
      </c>
      <c r="H12" s="1" t="s">
        <v>1102</v>
      </c>
      <c r="I12" s="1">
        <f t="shared" si="2"/>
        <v>20</v>
      </c>
      <c r="J12" s="1" t="s">
        <v>1063</v>
      </c>
      <c r="K12" s="1"/>
      <c r="L12" s="1"/>
      <c r="M12" s="1"/>
      <c r="N12" s="1"/>
      <c r="O12" s="1"/>
      <c r="P12" s="1"/>
      <c r="Q12" s="1"/>
      <c r="R12" s="1"/>
      <c r="S12" s="1"/>
      <c r="T12" s="1"/>
      <c r="U12" s="1"/>
      <c r="V12" s="1"/>
      <c r="W12" s="1"/>
      <c r="X12" s="1"/>
      <c r="Y12" s="1"/>
      <c r="Z12" s="1"/>
    </row>
    <row r="13">
      <c r="A13" s="1">
        <f t="shared" si="1"/>
        <v>12</v>
      </c>
      <c r="B13" s="1" t="s">
        <v>1104</v>
      </c>
      <c r="C13" s="1" t="s">
        <v>14</v>
      </c>
      <c r="D13" s="1" t="s">
        <v>1059</v>
      </c>
      <c r="E13" s="1" t="s">
        <v>1060</v>
      </c>
      <c r="F13" s="1" t="s">
        <v>1060</v>
      </c>
      <c r="G13" s="1" t="s">
        <v>1060</v>
      </c>
      <c r="H13" s="1" t="s">
        <v>1106</v>
      </c>
      <c r="I13" s="1">
        <f t="shared" si="2"/>
        <v>14</v>
      </c>
      <c r="J13" s="1" t="s">
        <v>1063</v>
      </c>
      <c r="K13" s="1"/>
      <c r="L13" s="1"/>
      <c r="M13" s="1"/>
      <c r="N13" s="1"/>
      <c r="O13" s="1"/>
      <c r="P13" s="1"/>
      <c r="Q13" s="1"/>
      <c r="R13" s="1"/>
      <c r="S13" s="1"/>
      <c r="T13" s="1"/>
      <c r="U13" s="1"/>
      <c r="V13" s="1"/>
      <c r="W13" s="1"/>
      <c r="X13" s="1"/>
      <c r="Y13" s="1"/>
      <c r="Z13" s="1"/>
    </row>
    <row r="14">
      <c r="A14" s="1">
        <f t="shared" si="1"/>
        <v>13</v>
      </c>
      <c r="B14" s="1" t="s">
        <v>1108</v>
      </c>
      <c r="C14" s="1" t="s">
        <v>14</v>
      </c>
      <c r="D14" s="1" t="s">
        <v>1059</v>
      </c>
      <c r="E14" s="1" t="s">
        <v>1060</v>
      </c>
      <c r="F14" s="1" t="s">
        <v>1060</v>
      </c>
      <c r="G14" s="1" t="s">
        <v>1060</v>
      </c>
      <c r="H14" s="1" t="s">
        <v>1111</v>
      </c>
      <c r="I14" s="1">
        <f t="shared" si="2"/>
        <v>20</v>
      </c>
      <c r="J14" s="1" t="s">
        <v>1063</v>
      </c>
      <c r="K14" s="1"/>
      <c r="L14" s="1"/>
      <c r="M14" s="1"/>
      <c r="N14" s="1"/>
      <c r="O14" s="1"/>
      <c r="P14" s="1"/>
      <c r="Q14" s="1"/>
      <c r="R14" s="1"/>
      <c r="S14" s="1"/>
      <c r="T14" s="1"/>
      <c r="U14" s="1"/>
      <c r="V14" s="1"/>
      <c r="W14" s="1"/>
      <c r="X14" s="1"/>
      <c r="Y14" s="1"/>
      <c r="Z14" s="1"/>
    </row>
    <row r="15">
      <c r="A15" s="1">
        <f t="shared" si="1"/>
        <v>14</v>
      </c>
      <c r="B15" s="1" t="s">
        <v>1113</v>
      </c>
      <c r="C15" s="1" t="s">
        <v>14</v>
      </c>
      <c r="D15" s="1" t="s">
        <v>1059</v>
      </c>
      <c r="E15" s="1" t="s">
        <v>1060</v>
      </c>
      <c r="F15" s="1" t="s">
        <v>1060</v>
      </c>
      <c r="G15" s="1" t="s">
        <v>1060</v>
      </c>
      <c r="H15" s="1" t="s">
        <v>1115</v>
      </c>
      <c r="I15" s="1">
        <f t="shared" si="2"/>
        <v>20</v>
      </c>
      <c r="J15" s="1" t="s">
        <v>1063</v>
      </c>
      <c r="K15" s="1"/>
      <c r="L15" s="1"/>
      <c r="M15" s="1"/>
      <c r="N15" s="1"/>
      <c r="O15" s="1"/>
      <c r="P15" s="1"/>
      <c r="Q15" s="1"/>
      <c r="R15" s="1"/>
      <c r="S15" s="1"/>
      <c r="T15" s="1"/>
      <c r="U15" s="1"/>
      <c r="V15" s="1"/>
      <c r="W15" s="1"/>
      <c r="X15" s="1"/>
      <c r="Y15" s="1"/>
      <c r="Z15" s="1"/>
    </row>
    <row r="16">
      <c r="A16" s="1">
        <f t="shared" si="1"/>
        <v>15</v>
      </c>
      <c r="B16" s="1" t="s">
        <v>1117</v>
      </c>
      <c r="C16" s="1" t="s">
        <v>14</v>
      </c>
      <c r="D16" s="1" t="s">
        <v>1059</v>
      </c>
      <c r="E16" s="1" t="s">
        <v>1060</v>
      </c>
      <c r="F16" s="1" t="s">
        <v>1060</v>
      </c>
      <c r="G16" s="1" t="s">
        <v>1060</v>
      </c>
      <c r="H16" s="1" t="s">
        <v>1119</v>
      </c>
      <c r="I16" s="1">
        <f t="shared" si="2"/>
        <v>14</v>
      </c>
      <c r="J16" s="1" t="s">
        <v>1063</v>
      </c>
      <c r="K16" s="1"/>
      <c r="L16" s="1"/>
      <c r="M16" s="1"/>
      <c r="N16" s="1"/>
      <c r="O16" s="1"/>
      <c r="P16" s="1"/>
      <c r="Q16" s="1"/>
      <c r="R16" s="1"/>
      <c r="S16" s="1"/>
      <c r="T16" s="1"/>
      <c r="U16" s="1"/>
      <c r="V16" s="1"/>
      <c r="W16" s="1"/>
      <c r="X16" s="1"/>
      <c r="Y16" s="1"/>
      <c r="Z16" s="1"/>
    </row>
    <row r="17">
      <c r="A17" s="1">
        <f t="shared" si="1"/>
        <v>16</v>
      </c>
      <c r="B17" s="1" t="s">
        <v>1121</v>
      </c>
      <c r="C17" s="1" t="s">
        <v>14</v>
      </c>
      <c r="D17" s="1" t="s">
        <v>1059</v>
      </c>
      <c r="E17" s="1" t="s">
        <v>1060</v>
      </c>
      <c r="F17" s="1" t="s">
        <v>1060</v>
      </c>
      <c r="G17" s="1" t="s">
        <v>1060</v>
      </c>
      <c r="H17" s="1" t="s">
        <v>1122</v>
      </c>
      <c r="I17" s="1">
        <f t="shared" si="2"/>
        <v>20</v>
      </c>
      <c r="J17" s="1" t="s">
        <v>1063</v>
      </c>
      <c r="K17" s="1"/>
      <c r="L17" s="1"/>
      <c r="M17" s="1"/>
      <c r="N17" s="1"/>
      <c r="O17" s="1"/>
      <c r="P17" s="1"/>
      <c r="Q17" s="1"/>
      <c r="R17" s="1"/>
      <c r="S17" s="1"/>
      <c r="T17" s="1"/>
      <c r="U17" s="1"/>
      <c r="V17" s="1"/>
      <c r="W17" s="1"/>
      <c r="X17" s="1"/>
      <c r="Y17" s="1"/>
      <c r="Z17" s="1"/>
    </row>
    <row r="18">
      <c r="A18" s="1">
        <f t="shared" si="1"/>
        <v>17</v>
      </c>
      <c r="B18" s="1" t="s">
        <v>1125</v>
      </c>
      <c r="C18" s="1" t="s">
        <v>14</v>
      </c>
      <c r="D18" s="1" t="s">
        <v>1059</v>
      </c>
      <c r="E18" s="1" t="s">
        <v>1126</v>
      </c>
      <c r="F18" s="1" t="s">
        <v>1127</v>
      </c>
      <c r="G18" s="1" t="s">
        <v>1128</v>
      </c>
      <c r="H18" s="1" t="s">
        <v>1128</v>
      </c>
      <c r="I18" s="1">
        <f t="shared" si="2"/>
        <v>26</v>
      </c>
      <c r="J18" s="1" t="s">
        <v>28</v>
      </c>
      <c r="K18" s="1"/>
      <c r="L18" s="1"/>
      <c r="M18" s="1"/>
      <c r="N18" s="1"/>
      <c r="O18" s="1"/>
      <c r="P18" s="1"/>
      <c r="Q18" s="1"/>
      <c r="R18" s="1"/>
      <c r="S18" s="1"/>
      <c r="T18" s="1"/>
      <c r="U18" s="1"/>
      <c r="V18" s="1"/>
      <c r="W18" s="1"/>
      <c r="X18" s="1"/>
      <c r="Y18" s="1"/>
      <c r="Z18" s="1"/>
    </row>
    <row r="19">
      <c r="A19" s="1">
        <f t="shared" si="1"/>
        <v>18</v>
      </c>
      <c r="B19" s="1" t="s">
        <v>1131</v>
      </c>
      <c r="C19" s="1" t="s">
        <v>14</v>
      </c>
      <c r="D19" s="1" t="s">
        <v>1059</v>
      </c>
      <c r="E19" s="1" t="s">
        <v>1126</v>
      </c>
      <c r="F19" s="1" t="s">
        <v>1132</v>
      </c>
      <c r="G19" s="1" t="s">
        <v>1133</v>
      </c>
      <c r="H19" s="1" t="s">
        <v>1133</v>
      </c>
      <c r="I19" s="1">
        <f t="shared" si="2"/>
        <v>15</v>
      </c>
      <c r="J19" s="1" t="s">
        <v>28</v>
      </c>
      <c r="K19" s="1"/>
      <c r="L19" s="1"/>
      <c r="M19" s="1"/>
      <c r="N19" s="1"/>
      <c r="O19" s="1"/>
      <c r="P19" s="1"/>
      <c r="Q19" s="1"/>
      <c r="R19" s="1"/>
      <c r="S19" s="1"/>
      <c r="T19" s="1"/>
      <c r="U19" s="1"/>
      <c r="V19" s="1"/>
      <c r="W19" s="1"/>
      <c r="X19" s="1"/>
      <c r="Y19" s="1"/>
      <c r="Z19" s="1"/>
    </row>
    <row r="20">
      <c r="A20" s="1">
        <f t="shared" si="1"/>
        <v>19</v>
      </c>
      <c r="B20" s="1" t="s">
        <v>1136</v>
      </c>
      <c r="C20" s="1" t="s">
        <v>14</v>
      </c>
      <c r="D20" s="1" t="s">
        <v>1059</v>
      </c>
      <c r="E20" s="1" t="s">
        <v>1126</v>
      </c>
      <c r="F20" s="1" t="s">
        <v>1137</v>
      </c>
      <c r="G20" s="1" t="s">
        <v>1138</v>
      </c>
      <c r="H20" s="1" t="s">
        <v>1138</v>
      </c>
      <c r="I20" s="1">
        <f t="shared" si="2"/>
        <v>21</v>
      </c>
      <c r="J20" s="1" t="s">
        <v>28</v>
      </c>
      <c r="K20" s="1"/>
      <c r="L20" s="1"/>
      <c r="M20" s="1"/>
      <c r="N20" s="1"/>
      <c r="O20" s="1"/>
      <c r="P20" s="1"/>
      <c r="Q20" s="1"/>
      <c r="R20" s="1"/>
      <c r="S20" s="1"/>
      <c r="T20" s="1"/>
      <c r="U20" s="1"/>
      <c r="V20" s="1"/>
      <c r="W20" s="1"/>
      <c r="X20" s="1"/>
      <c r="Y20" s="1"/>
      <c r="Z20" s="1"/>
    </row>
    <row r="21" ht="15.75" customHeight="1">
      <c r="A21" s="1">
        <f t="shared" si="1"/>
        <v>20</v>
      </c>
      <c r="B21" s="1" t="s">
        <v>1143</v>
      </c>
      <c r="C21" s="1" t="s">
        <v>14</v>
      </c>
      <c r="D21" s="1" t="s">
        <v>1059</v>
      </c>
      <c r="E21" s="1" t="s">
        <v>1126</v>
      </c>
      <c r="F21" s="1" t="s">
        <v>1144</v>
      </c>
      <c r="G21" s="1" t="s">
        <v>1145</v>
      </c>
      <c r="H21" s="1" t="s">
        <v>1145</v>
      </c>
      <c r="I21" s="1">
        <f t="shared" si="2"/>
        <v>15</v>
      </c>
      <c r="J21" s="1" t="s">
        <v>28</v>
      </c>
      <c r="K21" s="1"/>
      <c r="L21" s="1"/>
      <c r="M21" s="1"/>
      <c r="N21" s="1"/>
      <c r="O21" s="1"/>
      <c r="P21" s="1"/>
      <c r="Q21" s="1"/>
      <c r="R21" s="1"/>
      <c r="S21" s="1"/>
      <c r="T21" s="1"/>
      <c r="U21" s="1"/>
      <c r="V21" s="1"/>
      <c r="W21" s="1"/>
      <c r="X21" s="1"/>
      <c r="Y21" s="1"/>
      <c r="Z21" s="1"/>
    </row>
    <row r="22" ht="15.75" customHeight="1">
      <c r="A22" s="1">
        <f t="shared" si="1"/>
        <v>21</v>
      </c>
      <c r="B22" s="1" t="s">
        <v>1148</v>
      </c>
      <c r="C22" s="1" t="s">
        <v>14</v>
      </c>
      <c r="D22" s="1" t="s">
        <v>1059</v>
      </c>
      <c r="E22" s="1" t="s">
        <v>1126</v>
      </c>
      <c r="F22" s="1" t="s">
        <v>1149</v>
      </c>
      <c r="G22" s="1" t="s">
        <v>1150</v>
      </c>
      <c r="H22" s="1" t="s">
        <v>1150</v>
      </c>
      <c r="I22" s="1">
        <f t="shared" si="2"/>
        <v>21</v>
      </c>
      <c r="J22" s="1" t="s">
        <v>28</v>
      </c>
      <c r="K22" s="1"/>
      <c r="L22" s="1"/>
      <c r="M22" s="1"/>
      <c r="N22" s="1"/>
      <c r="O22" s="1"/>
      <c r="P22" s="1"/>
      <c r="Q22" s="1"/>
      <c r="R22" s="1"/>
      <c r="S22" s="1"/>
      <c r="T22" s="1"/>
      <c r="U22" s="1"/>
      <c r="V22" s="1"/>
      <c r="W22" s="1"/>
      <c r="X22" s="1"/>
      <c r="Y22" s="1"/>
      <c r="Z22" s="1"/>
    </row>
    <row r="23" ht="15.75" customHeight="1">
      <c r="A23" s="1">
        <f t="shared" si="1"/>
        <v>22</v>
      </c>
      <c r="B23" s="1" t="s">
        <v>1153</v>
      </c>
      <c r="C23" s="1" t="s">
        <v>14</v>
      </c>
      <c r="D23" s="1" t="s">
        <v>1059</v>
      </c>
      <c r="E23" s="1" t="s">
        <v>1126</v>
      </c>
      <c r="F23" s="1" t="s">
        <v>1149</v>
      </c>
      <c r="G23" s="1" t="s">
        <v>1154</v>
      </c>
      <c r="H23" s="1" t="s">
        <v>1155</v>
      </c>
      <c r="I23" s="1">
        <f t="shared" si="2"/>
        <v>22</v>
      </c>
      <c r="J23" s="1" t="s">
        <v>1063</v>
      </c>
      <c r="K23" s="1"/>
      <c r="L23" s="1"/>
      <c r="M23" s="1"/>
      <c r="N23" s="1"/>
      <c r="O23" s="1"/>
      <c r="P23" s="1"/>
      <c r="Q23" s="1"/>
      <c r="R23" s="1"/>
      <c r="S23" s="1"/>
      <c r="T23" s="1"/>
      <c r="U23" s="1"/>
      <c r="V23" s="1"/>
      <c r="W23" s="1"/>
      <c r="X23" s="1"/>
      <c r="Y23" s="1"/>
      <c r="Z23" s="1"/>
    </row>
    <row r="24" ht="15.75" customHeight="1">
      <c r="A24" s="1">
        <f t="shared" si="1"/>
        <v>23</v>
      </c>
      <c r="B24" s="1" t="s">
        <v>1157</v>
      </c>
      <c r="C24" s="1" t="s">
        <v>14</v>
      </c>
      <c r="D24" s="1" t="s">
        <v>1059</v>
      </c>
      <c r="E24" s="1" t="s">
        <v>1126</v>
      </c>
      <c r="F24" s="1" t="s">
        <v>1149</v>
      </c>
      <c r="G24" s="1" t="s">
        <v>1154</v>
      </c>
      <c r="H24" s="1" t="s">
        <v>1159</v>
      </c>
      <c r="I24" s="1">
        <f t="shared" si="2"/>
        <v>20</v>
      </c>
      <c r="J24" s="1" t="s">
        <v>1063</v>
      </c>
      <c r="K24" s="1"/>
      <c r="L24" s="1"/>
      <c r="M24" s="1"/>
      <c r="N24" s="1"/>
      <c r="O24" s="1"/>
      <c r="P24" s="1"/>
      <c r="Q24" s="1"/>
      <c r="R24" s="1"/>
      <c r="S24" s="1"/>
      <c r="T24" s="1"/>
      <c r="U24" s="1"/>
      <c r="V24" s="1"/>
      <c r="W24" s="1"/>
      <c r="X24" s="1"/>
      <c r="Y24" s="1"/>
      <c r="Z24" s="1"/>
    </row>
    <row r="25" ht="15.75" customHeight="1">
      <c r="A25" s="1">
        <f t="shared" si="1"/>
        <v>24</v>
      </c>
      <c r="B25" s="1" t="s">
        <v>1161</v>
      </c>
      <c r="C25" s="1" t="s">
        <v>14</v>
      </c>
      <c r="D25" s="1" t="s">
        <v>1059</v>
      </c>
      <c r="E25" s="1" t="s">
        <v>1126</v>
      </c>
      <c r="F25" s="1" t="s">
        <v>1149</v>
      </c>
      <c r="G25" s="1" t="s">
        <v>1154</v>
      </c>
      <c r="H25" s="1" t="s">
        <v>1163</v>
      </c>
      <c r="I25" s="1">
        <f t="shared" si="2"/>
        <v>19</v>
      </c>
      <c r="J25" s="1" t="s">
        <v>1063</v>
      </c>
      <c r="K25" s="1"/>
      <c r="L25" s="1"/>
      <c r="M25" s="1"/>
      <c r="N25" s="1"/>
      <c r="O25" s="1"/>
      <c r="P25" s="1"/>
      <c r="Q25" s="1"/>
      <c r="R25" s="1"/>
      <c r="S25" s="1"/>
      <c r="T25" s="1"/>
      <c r="U25" s="1"/>
      <c r="V25" s="1"/>
      <c r="W25" s="1"/>
      <c r="X25" s="1"/>
      <c r="Y25" s="1"/>
      <c r="Z25" s="1"/>
    </row>
    <row r="26" ht="15.75" customHeight="1">
      <c r="A26" s="1">
        <f t="shared" si="1"/>
        <v>25</v>
      </c>
      <c r="B26" s="1" t="s">
        <v>1165</v>
      </c>
      <c r="C26" s="1" t="s">
        <v>14</v>
      </c>
      <c r="D26" s="1" t="s">
        <v>1059</v>
      </c>
      <c r="E26" s="1" t="s">
        <v>1126</v>
      </c>
      <c r="F26" s="1" t="s">
        <v>1149</v>
      </c>
      <c r="G26" s="1" t="s">
        <v>1154</v>
      </c>
      <c r="H26" s="1" t="s">
        <v>1167</v>
      </c>
      <c r="I26" s="1">
        <f t="shared" si="2"/>
        <v>22</v>
      </c>
      <c r="J26" s="1" t="s">
        <v>1063</v>
      </c>
      <c r="K26" s="1"/>
      <c r="L26" s="1"/>
      <c r="M26" s="1"/>
      <c r="N26" s="1"/>
      <c r="O26" s="1"/>
      <c r="P26" s="1"/>
      <c r="Q26" s="1"/>
      <c r="R26" s="1"/>
      <c r="S26" s="1"/>
      <c r="T26" s="1"/>
      <c r="U26" s="1"/>
      <c r="V26" s="1"/>
      <c r="W26" s="1"/>
      <c r="X26" s="1"/>
      <c r="Y26" s="1"/>
      <c r="Z26" s="1"/>
    </row>
    <row r="27" ht="15.75" customHeight="1">
      <c r="A27" s="1">
        <f t="shared" si="1"/>
        <v>26</v>
      </c>
      <c r="B27" s="1" t="s">
        <v>1172</v>
      </c>
      <c r="C27" s="1" t="s">
        <v>14</v>
      </c>
      <c r="D27" s="1" t="s">
        <v>1059</v>
      </c>
      <c r="E27" s="1" t="s">
        <v>1126</v>
      </c>
      <c r="F27" s="1" t="s">
        <v>1149</v>
      </c>
      <c r="G27" s="1" t="s">
        <v>1174</v>
      </c>
      <c r="H27" s="1" t="s">
        <v>1175</v>
      </c>
      <c r="I27" s="1">
        <f t="shared" si="2"/>
        <v>22</v>
      </c>
      <c r="J27" s="1" t="s">
        <v>1063</v>
      </c>
      <c r="K27" s="1"/>
      <c r="L27" s="1"/>
      <c r="M27" s="1"/>
      <c r="N27" s="1"/>
      <c r="O27" s="1"/>
      <c r="P27" s="1"/>
      <c r="Q27" s="1"/>
      <c r="R27" s="1"/>
      <c r="S27" s="1"/>
      <c r="T27" s="1"/>
      <c r="U27" s="1"/>
      <c r="V27" s="1"/>
      <c r="W27" s="1"/>
      <c r="X27" s="1"/>
      <c r="Y27" s="1"/>
      <c r="Z27" s="1"/>
    </row>
    <row r="28" ht="15.75" customHeight="1">
      <c r="A28" s="1">
        <f t="shared" si="1"/>
        <v>27</v>
      </c>
      <c r="B28" s="1" t="s">
        <v>1177</v>
      </c>
      <c r="C28" s="1" t="s">
        <v>14</v>
      </c>
      <c r="D28" s="1" t="s">
        <v>1059</v>
      </c>
      <c r="E28" s="1" t="s">
        <v>1126</v>
      </c>
      <c r="F28" s="1" t="s">
        <v>1149</v>
      </c>
      <c r="G28" s="1" t="s">
        <v>1174</v>
      </c>
      <c r="H28" s="1" t="s">
        <v>1179</v>
      </c>
      <c r="I28" s="1">
        <f t="shared" si="2"/>
        <v>20</v>
      </c>
      <c r="J28" s="1" t="s">
        <v>1063</v>
      </c>
      <c r="K28" s="1"/>
      <c r="L28" s="1"/>
      <c r="M28" s="1"/>
      <c r="N28" s="1"/>
      <c r="O28" s="1"/>
      <c r="P28" s="1"/>
      <c r="Q28" s="1"/>
      <c r="R28" s="1"/>
      <c r="S28" s="1"/>
      <c r="T28" s="1"/>
      <c r="U28" s="1"/>
      <c r="V28" s="1"/>
      <c r="W28" s="1"/>
      <c r="X28" s="1"/>
      <c r="Y28" s="1"/>
      <c r="Z28" s="1"/>
    </row>
    <row r="29" ht="15.75" customHeight="1">
      <c r="A29" s="1">
        <f t="shared" si="1"/>
        <v>28</v>
      </c>
      <c r="B29" s="1" t="s">
        <v>1183</v>
      </c>
      <c r="C29" s="1" t="s">
        <v>14</v>
      </c>
      <c r="D29" s="1" t="s">
        <v>1059</v>
      </c>
      <c r="E29" s="1" t="s">
        <v>1126</v>
      </c>
      <c r="F29" s="1" t="s">
        <v>1149</v>
      </c>
      <c r="G29" s="1" t="s">
        <v>1174</v>
      </c>
      <c r="H29" s="1" t="s">
        <v>1186</v>
      </c>
      <c r="I29" s="1">
        <f t="shared" si="2"/>
        <v>19</v>
      </c>
      <c r="J29" s="1" t="s">
        <v>1063</v>
      </c>
      <c r="K29" s="1"/>
      <c r="L29" s="1"/>
      <c r="M29" s="1"/>
      <c r="N29" s="1"/>
      <c r="O29" s="1"/>
      <c r="P29" s="1"/>
      <c r="Q29" s="1"/>
      <c r="R29" s="1"/>
      <c r="S29" s="1"/>
      <c r="T29" s="1"/>
      <c r="U29" s="1"/>
      <c r="V29" s="1"/>
      <c r="W29" s="1"/>
      <c r="X29" s="1"/>
      <c r="Y29" s="1"/>
      <c r="Z29" s="1"/>
    </row>
    <row r="30" ht="15.75" customHeight="1">
      <c r="A30" s="1">
        <f t="shared" si="1"/>
        <v>29</v>
      </c>
      <c r="B30" s="1" t="s">
        <v>1187</v>
      </c>
      <c r="C30" s="1" t="s">
        <v>14</v>
      </c>
      <c r="D30" s="1" t="s">
        <v>1059</v>
      </c>
      <c r="E30" s="1" t="s">
        <v>1126</v>
      </c>
      <c r="F30" s="1" t="s">
        <v>1149</v>
      </c>
      <c r="G30" s="1" t="s">
        <v>1174</v>
      </c>
      <c r="H30" s="1" t="s">
        <v>1188</v>
      </c>
      <c r="I30" s="1">
        <f t="shared" si="2"/>
        <v>22</v>
      </c>
      <c r="J30" s="1" t="s">
        <v>1063</v>
      </c>
      <c r="K30" s="1"/>
      <c r="L30" s="1"/>
      <c r="M30" s="1"/>
      <c r="N30" s="1"/>
      <c r="O30" s="1"/>
      <c r="P30" s="1"/>
      <c r="Q30" s="1"/>
      <c r="R30" s="1"/>
      <c r="S30" s="1"/>
      <c r="T30" s="1"/>
      <c r="U30" s="1"/>
      <c r="V30" s="1"/>
      <c r="W30" s="1"/>
      <c r="X30" s="1"/>
      <c r="Y30" s="1"/>
      <c r="Z30" s="1"/>
    </row>
    <row r="31" ht="15.75" customHeight="1">
      <c r="A31" s="1">
        <f t="shared" si="1"/>
        <v>30</v>
      </c>
      <c r="B31" s="1" t="s">
        <v>1191</v>
      </c>
      <c r="C31" s="1" t="s">
        <v>14</v>
      </c>
      <c r="D31" s="1" t="s">
        <v>1059</v>
      </c>
      <c r="E31" s="1" t="s">
        <v>1126</v>
      </c>
      <c r="F31" s="1" t="s">
        <v>1149</v>
      </c>
      <c r="G31" s="1" t="s">
        <v>1192</v>
      </c>
      <c r="H31" s="1" t="s">
        <v>1193</v>
      </c>
      <c r="I31" s="1">
        <f t="shared" si="2"/>
        <v>22</v>
      </c>
      <c r="J31" s="1" t="s">
        <v>1063</v>
      </c>
      <c r="K31" s="1"/>
      <c r="L31" s="1"/>
      <c r="M31" s="1"/>
      <c r="N31" s="1"/>
      <c r="O31" s="1"/>
      <c r="P31" s="1"/>
      <c r="Q31" s="1"/>
      <c r="R31" s="1"/>
      <c r="S31" s="1"/>
      <c r="T31" s="1"/>
      <c r="U31" s="1"/>
      <c r="V31" s="1"/>
      <c r="W31" s="1"/>
      <c r="X31" s="1"/>
      <c r="Y31" s="1"/>
      <c r="Z31" s="1"/>
    </row>
    <row r="32" ht="15.75" customHeight="1">
      <c r="A32" s="1">
        <f t="shared" si="1"/>
        <v>31</v>
      </c>
      <c r="B32" s="1" t="s">
        <v>1199</v>
      </c>
      <c r="C32" s="1" t="s">
        <v>14</v>
      </c>
      <c r="D32" s="1" t="s">
        <v>1059</v>
      </c>
      <c r="E32" s="1" t="s">
        <v>1126</v>
      </c>
      <c r="F32" s="1" t="s">
        <v>1149</v>
      </c>
      <c r="G32" s="1" t="s">
        <v>1192</v>
      </c>
      <c r="H32" s="1" t="s">
        <v>1200</v>
      </c>
      <c r="I32" s="1">
        <f t="shared" si="2"/>
        <v>20</v>
      </c>
      <c r="J32" s="1" t="s">
        <v>1063</v>
      </c>
      <c r="K32" s="1"/>
      <c r="L32" s="1"/>
      <c r="M32" s="1"/>
      <c r="N32" s="1"/>
      <c r="O32" s="1"/>
      <c r="P32" s="1"/>
      <c r="Q32" s="1"/>
      <c r="R32" s="1"/>
      <c r="S32" s="1"/>
      <c r="T32" s="1"/>
      <c r="U32" s="1"/>
      <c r="V32" s="1"/>
      <c r="W32" s="1"/>
      <c r="X32" s="1"/>
      <c r="Y32" s="1"/>
      <c r="Z32" s="1"/>
    </row>
    <row r="33" ht="15.75" customHeight="1">
      <c r="A33" s="1">
        <f t="shared" si="1"/>
        <v>32</v>
      </c>
      <c r="B33" s="1" t="s">
        <v>1203</v>
      </c>
      <c r="C33" s="1" t="s">
        <v>14</v>
      </c>
      <c r="D33" s="1" t="s">
        <v>1059</v>
      </c>
      <c r="E33" s="1" t="s">
        <v>1126</v>
      </c>
      <c r="F33" s="1" t="s">
        <v>1149</v>
      </c>
      <c r="G33" s="1" t="s">
        <v>1192</v>
      </c>
      <c r="H33" s="1" t="s">
        <v>1204</v>
      </c>
      <c r="I33" s="1">
        <f t="shared" si="2"/>
        <v>19</v>
      </c>
      <c r="J33" s="1" t="s">
        <v>1063</v>
      </c>
      <c r="K33" s="1"/>
      <c r="L33" s="1"/>
      <c r="M33" s="1"/>
      <c r="N33" s="1"/>
      <c r="O33" s="1"/>
      <c r="P33" s="1"/>
      <c r="Q33" s="1"/>
      <c r="R33" s="1"/>
      <c r="S33" s="1"/>
      <c r="T33" s="1"/>
      <c r="U33" s="1"/>
      <c r="V33" s="1"/>
      <c r="W33" s="1"/>
      <c r="X33" s="1"/>
      <c r="Y33" s="1"/>
      <c r="Z33" s="1"/>
    </row>
    <row r="34" ht="15.75" customHeight="1">
      <c r="A34" s="1">
        <f t="shared" si="1"/>
        <v>33</v>
      </c>
      <c r="B34" s="1" t="s">
        <v>1208</v>
      </c>
      <c r="C34" s="1" t="s">
        <v>14</v>
      </c>
      <c r="D34" s="1" t="s">
        <v>1059</v>
      </c>
      <c r="E34" s="1" t="s">
        <v>1126</v>
      </c>
      <c r="F34" s="1" t="s">
        <v>1149</v>
      </c>
      <c r="G34" s="1" t="s">
        <v>1192</v>
      </c>
      <c r="H34" s="1" t="s">
        <v>1210</v>
      </c>
      <c r="I34" s="1">
        <f t="shared" si="2"/>
        <v>22</v>
      </c>
      <c r="J34" s="1" t="s">
        <v>1063</v>
      </c>
      <c r="K34" s="1"/>
      <c r="L34" s="1"/>
      <c r="M34" s="1"/>
      <c r="N34" s="1"/>
      <c r="O34" s="1"/>
      <c r="P34" s="1"/>
      <c r="Q34" s="1"/>
      <c r="R34" s="1"/>
      <c r="S34" s="1"/>
      <c r="T34" s="1"/>
      <c r="U34" s="1"/>
      <c r="V34" s="1"/>
      <c r="W34" s="1"/>
      <c r="X34" s="1"/>
      <c r="Y34" s="1"/>
      <c r="Z34" s="1"/>
    </row>
    <row r="35" ht="15.75" customHeight="1">
      <c r="A35" s="1">
        <f t="shared" si="1"/>
        <v>34</v>
      </c>
      <c r="B35" s="1" t="s">
        <v>1212</v>
      </c>
      <c r="C35" s="1" t="s">
        <v>14</v>
      </c>
      <c r="D35" s="1" t="s">
        <v>1059</v>
      </c>
      <c r="E35" s="1" t="s">
        <v>1126</v>
      </c>
      <c r="F35" s="1" t="s">
        <v>1149</v>
      </c>
      <c r="G35" s="1" t="s">
        <v>1213</v>
      </c>
      <c r="H35" s="1" t="s">
        <v>1214</v>
      </c>
      <c r="I35" s="1">
        <f t="shared" si="2"/>
        <v>22</v>
      </c>
      <c r="J35" s="1" t="s">
        <v>1063</v>
      </c>
      <c r="K35" s="1"/>
      <c r="L35" s="1"/>
      <c r="M35" s="1"/>
      <c r="N35" s="1"/>
      <c r="O35" s="1"/>
      <c r="P35" s="1"/>
      <c r="Q35" s="1"/>
      <c r="R35" s="1"/>
      <c r="S35" s="1"/>
      <c r="T35" s="1"/>
      <c r="U35" s="1"/>
      <c r="V35" s="1"/>
      <c r="W35" s="1"/>
      <c r="X35" s="1"/>
      <c r="Y35" s="1"/>
      <c r="Z35" s="1"/>
    </row>
    <row r="36" ht="15.75" customHeight="1">
      <c r="A36" s="1">
        <f t="shared" si="1"/>
        <v>35</v>
      </c>
      <c r="B36" s="1" t="s">
        <v>1216</v>
      </c>
      <c r="C36" s="1" t="s">
        <v>14</v>
      </c>
      <c r="D36" s="1" t="s">
        <v>1059</v>
      </c>
      <c r="E36" s="1" t="s">
        <v>1126</v>
      </c>
      <c r="F36" s="1" t="s">
        <v>1149</v>
      </c>
      <c r="G36" s="1" t="s">
        <v>1213</v>
      </c>
      <c r="H36" s="1" t="s">
        <v>1218</v>
      </c>
      <c r="I36" s="1">
        <f t="shared" si="2"/>
        <v>20</v>
      </c>
      <c r="J36" s="1" t="s">
        <v>1063</v>
      </c>
      <c r="K36" s="1"/>
      <c r="L36" s="1"/>
      <c r="M36" s="1"/>
      <c r="N36" s="1"/>
      <c r="O36" s="1"/>
      <c r="P36" s="1"/>
      <c r="Q36" s="1"/>
      <c r="R36" s="1"/>
      <c r="S36" s="1"/>
      <c r="T36" s="1"/>
      <c r="U36" s="1"/>
      <c r="V36" s="1"/>
      <c r="W36" s="1"/>
      <c r="X36" s="1"/>
      <c r="Y36" s="1"/>
      <c r="Z36" s="1"/>
    </row>
    <row r="37" ht="15.75" customHeight="1">
      <c r="A37" s="1">
        <f t="shared" si="1"/>
        <v>36</v>
      </c>
      <c r="B37" s="1" t="s">
        <v>1220</v>
      </c>
      <c r="C37" s="1" t="s">
        <v>14</v>
      </c>
      <c r="D37" s="1" t="s">
        <v>1059</v>
      </c>
      <c r="E37" s="1" t="s">
        <v>1126</v>
      </c>
      <c r="F37" s="1" t="s">
        <v>1149</v>
      </c>
      <c r="G37" s="1" t="s">
        <v>1213</v>
      </c>
      <c r="H37" s="1" t="s">
        <v>1222</v>
      </c>
      <c r="I37" s="1">
        <f t="shared" si="2"/>
        <v>19</v>
      </c>
      <c r="J37" s="1" t="s">
        <v>1063</v>
      </c>
      <c r="K37" s="1"/>
      <c r="L37" s="1"/>
      <c r="M37" s="1"/>
      <c r="N37" s="1"/>
      <c r="O37" s="1"/>
      <c r="P37" s="1"/>
      <c r="Q37" s="1"/>
      <c r="R37" s="1"/>
      <c r="S37" s="1"/>
      <c r="T37" s="1"/>
      <c r="U37" s="1"/>
      <c r="V37" s="1"/>
      <c r="W37" s="1"/>
      <c r="X37" s="1"/>
      <c r="Y37" s="1"/>
      <c r="Z37" s="1"/>
    </row>
    <row r="38" ht="15.75" customHeight="1">
      <c r="A38" s="1">
        <f t="shared" si="1"/>
        <v>37</v>
      </c>
      <c r="B38" s="1" t="s">
        <v>1224</v>
      </c>
      <c r="C38" s="1" t="s">
        <v>14</v>
      </c>
      <c r="D38" s="1" t="s">
        <v>1059</v>
      </c>
      <c r="E38" s="1" t="s">
        <v>1126</v>
      </c>
      <c r="F38" s="1" t="s">
        <v>1149</v>
      </c>
      <c r="G38" s="1" t="s">
        <v>1213</v>
      </c>
      <c r="H38" s="1" t="s">
        <v>1225</v>
      </c>
      <c r="I38" s="1">
        <f t="shared" si="2"/>
        <v>22</v>
      </c>
      <c r="J38" s="1" t="s">
        <v>1063</v>
      </c>
      <c r="K38" s="1"/>
      <c r="L38" s="1"/>
      <c r="M38" s="1"/>
      <c r="N38" s="1"/>
      <c r="O38" s="1"/>
      <c r="P38" s="1"/>
      <c r="Q38" s="1"/>
      <c r="R38" s="1"/>
      <c r="S38" s="1"/>
      <c r="T38" s="1"/>
      <c r="U38" s="1"/>
      <c r="V38" s="1"/>
      <c r="W38" s="1"/>
      <c r="X38" s="1"/>
      <c r="Y38" s="1"/>
      <c r="Z38" s="1"/>
    </row>
    <row r="39" ht="15.75" customHeight="1">
      <c r="A39" s="1">
        <f t="shared" si="1"/>
        <v>38</v>
      </c>
      <c r="B39" s="1" t="s">
        <v>1228</v>
      </c>
      <c r="C39" s="1" t="s">
        <v>14</v>
      </c>
      <c r="D39" s="1" t="s">
        <v>1059</v>
      </c>
      <c r="E39" s="1" t="s">
        <v>1126</v>
      </c>
      <c r="F39" s="1" t="s">
        <v>1149</v>
      </c>
      <c r="G39" s="1" t="s">
        <v>1230</v>
      </c>
      <c r="H39" s="1" t="s">
        <v>1232</v>
      </c>
      <c r="I39" s="1">
        <f t="shared" si="2"/>
        <v>22</v>
      </c>
      <c r="J39" s="1" t="s">
        <v>1063</v>
      </c>
      <c r="K39" s="1"/>
      <c r="L39" s="1"/>
      <c r="M39" s="1"/>
      <c r="N39" s="1"/>
      <c r="O39" s="1"/>
      <c r="P39" s="1"/>
      <c r="Q39" s="1"/>
      <c r="R39" s="1"/>
      <c r="S39" s="1"/>
      <c r="T39" s="1"/>
      <c r="U39" s="1"/>
      <c r="V39" s="1"/>
      <c r="W39" s="1"/>
      <c r="X39" s="1"/>
      <c r="Y39" s="1"/>
      <c r="Z39" s="1"/>
    </row>
    <row r="40" ht="15.75" customHeight="1">
      <c r="A40" s="1">
        <f t="shared" si="1"/>
        <v>39</v>
      </c>
      <c r="B40" s="1" t="s">
        <v>1235</v>
      </c>
      <c r="C40" s="1" t="s">
        <v>14</v>
      </c>
      <c r="D40" s="1" t="s">
        <v>1059</v>
      </c>
      <c r="E40" s="1" t="s">
        <v>1126</v>
      </c>
      <c r="F40" s="1" t="s">
        <v>1149</v>
      </c>
      <c r="G40" s="1" t="s">
        <v>1230</v>
      </c>
      <c r="H40" s="1" t="s">
        <v>1239</v>
      </c>
      <c r="I40" s="1">
        <f t="shared" si="2"/>
        <v>20</v>
      </c>
      <c r="J40" s="1" t="s">
        <v>1063</v>
      </c>
      <c r="K40" s="1"/>
      <c r="L40" s="1"/>
      <c r="M40" s="1"/>
      <c r="N40" s="1"/>
      <c r="O40" s="1"/>
      <c r="P40" s="1"/>
      <c r="Q40" s="1"/>
      <c r="R40" s="1"/>
      <c r="S40" s="1"/>
      <c r="T40" s="1"/>
      <c r="U40" s="1"/>
      <c r="V40" s="1"/>
      <c r="W40" s="1"/>
      <c r="X40" s="1"/>
      <c r="Y40" s="1"/>
      <c r="Z40" s="1"/>
    </row>
    <row r="41" ht="15.75" customHeight="1">
      <c r="A41" s="1">
        <f t="shared" si="1"/>
        <v>40</v>
      </c>
      <c r="B41" s="1" t="s">
        <v>1241</v>
      </c>
      <c r="C41" s="1" t="s">
        <v>14</v>
      </c>
      <c r="D41" s="1" t="s">
        <v>1059</v>
      </c>
      <c r="E41" s="1" t="s">
        <v>1126</v>
      </c>
      <c r="F41" s="1" t="s">
        <v>1149</v>
      </c>
      <c r="G41" s="1" t="s">
        <v>1230</v>
      </c>
      <c r="H41" s="1" t="s">
        <v>1243</v>
      </c>
      <c r="I41" s="1">
        <f t="shared" si="2"/>
        <v>19</v>
      </c>
      <c r="J41" s="1" t="s">
        <v>1063</v>
      </c>
      <c r="K41" s="1"/>
      <c r="L41" s="1"/>
      <c r="M41" s="1"/>
      <c r="N41" s="1"/>
      <c r="O41" s="1"/>
      <c r="P41" s="1"/>
      <c r="Q41" s="1"/>
      <c r="R41" s="1"/>
      <c r="S41" s="1"/>
      <c r="T41" s="1"/>
      <c r="U41" s="1"/>
      <c r="V41" s="1"/>
      <c r="W41" s="1"/>
      <c r="X41" s="1"/>
      <c r="Y41" s="1"/>
      <c r="Z41" s="1"/>
    </row>
    <row r="42" ht="15.75" customHeight="1">
      <c r="A42" s="1">
        <f t="shared" si="1"/>
        <v>41</v>
      </c>
      <c r="B42" s="1" t="s">
        <v>1246</v>
      </c>
      <c r="C42" s="1" t="s">
        <v>14</v>
      </c>
      <c r="D42" s="1" t="s">
        <v>1059</v>
      </c>
      <c r="E42" s="1" t="s">
        <v>1126</v>
      </c>
      <c r="F42" s="1" t="s">
        <v>1149</v>
      </c>
      <c r="G42" s="1" t="s">
        <v>1230</v>
      </c>
      <c r="H42" s="1" t="s">
        <v>1247</v>
      </c>
      <c r="I42" s="1">
        <f t="shared" si="2"/>
        <v>22</v>
      </c>
      <c r="J42" s="1" t="s">
        <v>1063</v>
      </c>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sheetData>
  <autoFilter ref="$A$1:$J$1016"/>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0"/>
  <cols>
    <col customWidth="1" min="1" max="1" width="12.25"/>
    <col customWidth="1" min="2" max="2" width="8.25"/>
    <col customWidth="1" min="3" max="3" width="35.88"/>
    <col customWidth="1" min="4" max="4" width="19.5"/>
    <col customWidth="1" min="5" max="5" width="29.75"/>
    <col customWidth="1" min="6" max="6" width="39.0"/>
    <col customWidth="1" min="7" max="7" width="11.25"/>
    <col customWidth="1" min="8" max="8" width="36.63"/>
    <col customWidth="1" min="9" max="9" width="25.25"/>
    <col customWidth="1" min="10" max="10" width="22.88"/>
    <col customWidth="1" min="11" max="11" width="9.25"/>
  </cols>
  <sheetData>
    <row r="1">
      <c r="A1" s="1" t="s">
        <v>641</v>
      </c>
      <c r="B1" s="1" t="s">
        <v>0</v>
      </c>
      <c r="C1" s="1" t="s">
        <v>1</v>
      </c>
      <c r="D1" s="1" t="s">
        <v>2</v>
      </c>
      <c r="E1" s="1" t="s">
        <v>3</v>
      </c>
      <c r="F1" s="1" t="s">
        <v>4</v>
      </c>
      <c r="G1" s="3" t="s">
        <v>5</v>
      </c>
      <c r="H1" s="3" t="s">
        <v>6</v>
      </c>
      <c r="I1" s="3" t="s">
        <v>7</v>
      </c>
      <c r="J1" s="1" t="s">
        <v>8</v>
      </c>
      <c r="K1" s="1" t="s">
        <v>9</v>
      </c>
      <c r="L1" s="1"/>
      <c r="M1" s="1"/>
      <c r="N1" s="1"/>
      <c r="O1" s="1"/>
      <c r="P1" s="1"/>
      <c r="Q1" s="1"/>
      <c r="R1" s="1"/>
      <c r="S1" s="1"/>
      <c r="T1" s="1"/>
      <c r="U1" s="1"/>
      <c r="V1" s="1"/>
      <c r="W1" s="1"/>
      <c r="X1" s="1"/>
      <c r="Y1" s="1"/>
      <c r="Z1" s="1"/>
    </row>
    <row r="2">
      <c r="A2" s="1" t="s">
        <v>652</v>
      </c>
      <c r="B2" s="1">
        <v>1.0</v>
      </c>
      <c r="C2" s="1" t="s">
        <v>10</v>
      </c>
      <c r="D2" s="1"/>
      <c r="E2" s="1"/>
      <c r="F2" s="1"/>
      <c r="G2" s="1"/>
      <c r="H2" s="1"/>
      <c r="I2" s="1" t="s">
        <v>11</v>
      </c>
      <c r="J2" s="1">
        <v>6.0</v>
      </c>
      <c r="K2" s="8" t="s">
        <v>12</v>
      </c>
      <c r="L2" s="1"/>
      <c r="M2" s="1"/>
      <c r="N2" s="1"/>
      <c r="O2" s="1"/>
      <c r="P2" s="1"/>
      <c r="Q2" s="1"/>
      <c r="R2" s="1"/>
      <c r="S2" s="1"/>
      <c r="T2" s="1"/>
      <c r="U2" s="1"/>
      <c r="V2" s="1"/>
      <c r="W2" s="1"/>
      <c r="X2" s="1"/>
      <c r="Y2" s="1"/>
      <c r="Z2" s="1"/>
    </row>
    <row r="3">
      <c r="A3" s="1"/>
      <c r="B3" s="1">
        <f t="shared" ref="B3:B28" si="1">offset(B3,-1,0)+1</f>
        <v>2</v>
      </c>
      <c r="C3" s="1" t="s">
        <v>1248</v>
      </c>
      <c r="D3" s="1" t="s">
        <v>14</v>
      </c>
      <c r="E3" s="1" t="s">
        <v>1059</v>
      </c>
      <c r="F3" s="1" t="s">
        <v>1126</v>
      </c>
      <c r="G3" s="1" t="s">
        <v>1149</v>
      </c>
      <c r="H3" s="1" t="s">
        <v>1249</v>
      </c>
      <c r="I3" s="1" t="s">
        <v>1250</v>
      </c>
      <c r="J3" s="1">
        <f t="shared" ref="J3:J28" si="2">LEN(C3)</f>
        <v>21</v>
      </c>
      <c r="K3" s="1" t="s">
        <v>28</v>
      </c>
      <c r="L3" s="1"/>
      <c r="M3" s="1"/>
      <c r="N3" s="1"/>
      <c r="O3" s="1"/>
      <c r="P3" s="1"/>
      <c r="Q3" s="1"/>
      <c r="R3" s="1"/>
      <c r="S3" s="1"/>
      <c r="T3" s="1"/>
      <c r="U3" s="1"/>
      <c r="V3" s="1"/>
      <c r="W3" s="1"/>
      <c r="X3" s="1"/>
      <c r="Y3" s="1"/>
      <c r="Z3" s="1"/>
    </row>
    <row r="4">
      <c r="A4" s="1"/>
      <c r="B4" s="1">
        <f t="shared" si="1"/>
        <v>3</v>
      </c>
      <c r="C4" s="1" t="s">
        <v>1251</v>
      </c>
      <c r="D4" s="1" t="s">
        <v>14</v>
      </c>
      <c r="E4" s="1" t="s">
        <v>1059</v>
      </c>
      <c r="F4" s="1" t="s">
        <v>1126</v>
      </c>
      <c r="G4" s="1" t="s">
        <v>1149</v>
      </c>
      <c r="H4" s="1" t="s">
        <v>1154</v>
      </c>
      <c r="I4" s="1" t="s">
        <v>1252</v>
      </c>
      <c r="J4" s="1">
        <f t="shared" si="2"/>
        <v>21</v>
      </c>
      <c r="K4" s="1" t="s">
        <v>28</v>
      </c>
      <c r="L4" s="1"/>
      <c r="M4" s="1"/>
      <c r="N4" s="1"/>
      <c r="O4" s="1"/>
      <c r="P4" s="1"/>
      <c r="Q4" s="1"/>
      <c r="R4" s="1"/>
      <c r="S4" s="1"/>
      <c r="T4" s="1"/>
      <c r="U4" s="1"/>
      <c r="V4" s="1"/>
      <c r="W4" s="1"/>
      <c r="X4" s="1"/>
      <c r="Y4" s="1"/>
      <c r="Z4" s="1"/>
    </row>
    <row r="5">
      <c r="A5" s="1"/>
      <c r="B5" s="1">
        <f t="shared" si="1"/>
        <v>4</v>
      </c>
      <c r="C5" s="1" t="s">
        <v>1253</v>
      </c>
      <c r="D5" s="1" t="s">
        <v>14</v>
      </c>
      <c r="E5" s="1" t="s">
        <v>1059</v>
      </c>
      <c r="F5" s="1" t="s">
        <v>1126</v>
      </c>
      <c r="G5" s="1" t="s">
        <v>1149</v>
      </c>
      <c r="H5" s="1" t="s">
        <v>1154</v>
      </c>
      <c r="I5" s="1" t="s">
        <v>1254</v>
      </c>
      <c r="J5" s="1">
        <f t="shared" si="2"/>
        <v>18</v>
      </c>
      <c r="K5" s="1" t="s">
        <v>1063</v>
      </c>
      <c r="L5" s="1"/>
      <c r="M5" s="1"/>
      <c r="N5" s="1"/>
      <c r="O5" s="1"/>
      <c r="P5" s="1"/>
      <c r="Q5" s="1"/>
      <c r="R5" s="1"/>
      <c r="S5" s="1"/>
      <c r="T5" s="1"/>
      <c r="U5" s="1"/>
      <c r="V5" s="1"/>
      <c r="W5" s="1"/>
      <c r="X5" s="1"/>
      <c r="Y5" s="1"/>
      <c r="Z5" s="1"/>
    </row>
    <row r="6">
      <c r="A6" s="1"/>
      <c r="B6" s="1">
        <f t="shared" si="1"/>
        <v>5</v>
      </c>
      <c r="C6" s="1" t="s">
        <v>1258</v>
      </c>
      <c r="D6" s="1" t="s">
        <v>14</v>
      </c>
      <c r="E6" s="1" t="s">
        <v>1059</v>
      </c>
      <c r="F6" s="1" t="s">
        <v>1126</v>
      </c>
      <c r="G6" s="1" t="s">
        <v>1149</v>
      </c>
      <c r="H6" s="1" t="s">
        <v>1154</v>
      </c>
      <c r="I6" s="1" t="s">
        <v>1259</v>
      </c>
      <c r="J6" s="1">
        <f t="shared" si="2"/>
        <v>25</v>
      </c>
      <c r="K6" s="1" t="s">
        <v>1063</v>
      </c>
      <c r="L6" s="1"/>
      <c r="M6" s="1"/>
      <c r="N6" s="1"/>
      <c r="O6" s="1"/>
      <c r="P6" s="1"/>
      <c r="Q6" s="1"/>
      <c r="R6" s="1"/>
      <c r="S6" s="1"/>
      <c r="T6" s="1"/>
      <c r="U6" s="1"/>
      <c r="V6" s="1"/>
      <c r="W6" s="1"/>
      <c r="X6" s="1"/>
      <c r="Y6" s="1"/>
      <c r="Z6" s="1"/>
    </row>
    <row r="7">
      <c r="A7" s="1"/>
      <c r="B7" s="1">
        <f t="shared" si="1"/>
        <v>6</v>
      </c>
      <c r="C7" s="1" t="s">
        <v>1260</v>
      </c>
      <c r="D7" s="1" t="s">
        <v>14</v>
      </c>
      <c r="E7" s="1" t="s">
        <v>1059</v>
      </c>
      <c r="F7" s="1" t="s">
        <v>1126</v>
      </c>
      <c r="G7" s="1" t="s">
        <v>1149</v>
      </c>
      <c r="H7" s="1" t="s">
        <v>1154</v>
      </c>
      <c r="I7" s="1" t="s">
        <v>1261</v>
      </c>
      <c r="J7" s="1">
        <f t="shared" si="2"/>
        <v>24</v>
      </c>
      <c r="K7" s="1" t="s">
        <v>1063</v>
      </c>
      <c r="L7" s="1"/>
      <c r="M7" s="1"/>
      <c r="N7" s="1"/>
      <c r="O7" s="1"/>
      <c r="P7" s="1"/>
      <c r="Q7" s="1"/>
      <c r="R7" s="1"/>
      <c r="S7" s="1"/>
      <c r="T7" s="1"/>
      <c r="U7" s="1"/>
      <c r="V7" s="1"/>
      <c r="W7" s="1"/>
      <c r="X7" s="1"/>
      <c r="Y7" s="1"/>
      <c r="Z7" s="1"/>
    </row>
    <row r="8">
      <c r="A8" s="1"/>
      <c r="B8" s="1">
        <f t="shared" si="1"/>
        <v>7</v>
      </c>
      <c r="C8" s="1" t="s">
        <v>1263</v>
      </c>
      <c r="D8" s="1" t="s">
        <v>14</v>
      </c>
      <c r="E8" s="1" t="s">
        <v>1059</v>
      </c>
      <c r="F8" s="1" t="s">
        <v>1126</v>
      </c>
      <c r="G8" s="1" t="s">
        <v>1149</v>
      </c>
      <c r="H8" s="1" t="s">
        <v>1154</v>
      </c>
      <c r="I8" s="1" t="s">
        <v>1265</v>
      </c>
      <c r="J8" s="1">
        <f t="shared" si="2"/>
        <v>24</v>
      </c>
      <c r="K8" s="1" t="s">
        <v>1063</v>
      </c>
      <c r="L8" s="1"/>
      <c r="M8" s="1"/>
      <c r="N8" s="1"/>
      <c r="O8" s="1"/>
      <c r="P8" s="1"/>
      <c r="Q8" s="1"/>
      <c r="R8" s="1"/>
      <c r="S8" s="1"/>
      <c r="T8" s="1"/>
      <c r="U8" s="1"/>
      <c r="V8" s="1"/>
      <c r="W8" s="1"/>
      <c r="X8" s="1"/>
      <c r="Y8" s="1"/>
      <c r="Z8" s="1"/>
    </row>
    <row r="9">
      <c r="A9" s="1"/>
      <c r="B9" s="1">
        <f t="shared" si="1"/>
        <v>8</v>
      </c>
      <c r="C9" s="1" t="s">
        <v>1266</v>
      </c>
      <c r="D9" s="1" t="s">
        <v>14</v>
      </c>
      <c r="E9" s="1" t="s">
        <v>1059</v>
      </c>
      <c r="F9" s="1" t="s">
        <v>1126</v>
      </c>
      <c r="G9" s="1" t="s">
        <v>1149</v>
      </c>
      <c r="H9" s="1" t="s">
        <v>1174</v>
      </c>
      <c r="I9" s="1" t="s">
        <v>1267</v>
      </c>
      <c r="J9" s="1">
        <f t="shared" si="2"/>
        <v>21</v>
      </c>
      <c r="K9" s="1" t="s">
        <v>28</v>
      </c>
      <c r="L9" s="1"/>
      <c r="M9" s="1"/>
      <c r="N9" s="1"/>
      <c r="O9" s="1"/>
      <c r="P9" s="1"/>
      <c r="Q9" s="1"/>
      <c r="R9" s="1"/>
      <c r="S9" s="1"/>
      <c r="T9" s="1"/>
      <c r="U9" s="1"/>
      <c r="V9" s="1"/>
      <c r="W9" s="1"/>
      <c r="X9" s="1"/>
      <c r="Y9" s="1"/>
      <c r="Z9" s="1"/>
    </row>
    <row r="10">
      <c r="A10" s="1"/>
      <c r="B10" s="1">
        <f t="shared" si="1"/>
        <v>9</v>
      </c>
      <c r="C10" s="1" t="s">
        <v>1270</v>
      </c>
      <c r="D10" s="1" t="s">
        <v>14</v>
      </c>
      <c r="E10" s="1" t="s">
        <v>1059</v>
      </c>
      <c r="F10" s="1" t="s">
        <v>1126</v>
      </c>
      <c r="G10" s="1" t="s">
        <v>1149</v>
      </c>
      <c r="H10" s="1" t="s">
        <v>1174</v>
      </c>
      <c r="I10" s="1" t="s">
        <v>1271</v>
      </c>
      <c r="J10" s="1">
        <f t="shared" si="2"/>
        <v>18</v>
      </c>
      <c r="K10" s="1" t="s">
        <v>1063</v>
      </c>
      <c r="L10" s="1"/>
      <c r="M10" s="1"/>
      <c r="N10" s="1"/>
      <c r="O10" s="1"/>
      <c r="P10" s="1"/>
      <c r="Q10" s="1"/>
      <c r="R10" s="1"/>
      <c r="S10" s="1"/>
      <c r="T10" s="1"/>
      <c r="U10" s="1"/>
      <c r="V10" s="1"/>
      <c r="W10" s="1"/>
      <c r="X10" s="1"/>
      <c r="Y10" s="1"/>
      <c r="Z10" s="1"/>
    </row>
    <row r="11">
      <c r="A11" s="1"/>
      <c r="B11" s="1">
        <f t="shared" si="1"/>
        <v>10</v>
      </c>
      <c r="C11" s="1" t="s">
        <v>1274</v>
      </c>
      <c r="D11" s="1" t="s">
        <v>14</v>
      </c>
      <c r="E11" s="1" t="s">
        <v>1059</v>
      </c>
      <c r="F11" s="1" t="s">
        <v>1126</v>
      </c>
      <c r="G11" s="1" t="s">
        <v>1149</v>
      </c>
      <c r="H11" s="1" t="s">
        <v>1174</v>
      </c>
      <c r="I11" s="1" t="s">
        <v>1275</v>
      </c>
      <c r="J11" s="1">
        <f t="shared" si="2"/>
        <v>25</v>
      </c>
      <c r="K11" s="1" t="s">
        <v>1063</v>
      </c>
      <c r="L11" s="1"/>
      <c r="M11" s="1"/>
      <c r="N11" s="1"/>
      <c r="O11" s="1"/>
      <c r="P11" s="1"/>
      <c r="Q11" s="1"/>
      <c r="R11" s="1"/>
      <c r="S11" s="1"/>
      <c r="T11" s="1"/>
      <c r="U11" s="1"/>
      <c r="V11" s="1"/>
      <c r="W11" s="1"/>
      <c r="X11" s="1"/>
      <c r="Y11" s="1"/>
      <c r="Z11" s="1"/>
    </row>
    <row r="12">
      <c r="A12" s="1"/>
      <c r="B12" s="1">
        <f t="shared" si="1"/>
        <v>11</v>
      </c>
      <c r="C12" s="1" t="s">
        <v>1277</v>
      </c>
      <c r="D12" s="1" t="s">
        <v>14</v>
      </c>
      <c r="E12" s="1" t="s">
        <v>1059</v>
      </c>
      <c r="F12" s="1" t="s">
        <v>1126</v>
      </c>
      <c r="G12" s="1" t="s">
        <v>1149</v>
      </c>
      <c r="H12" s="1" t="s">
        <v>1174</v>
      </c>
      <c r="I12" s="1" t="s">
        <v>1279</v>
      </c>
      <c r="J12" s="1">
        <f t="shared" si="2"/>
        <v>24</v>
      </c>
      <c r="K12" s="1" t="s">
        <v>1063</v>
      </c>
      <c r="L12" s="1"/>
      <c r="M12" s="1"/>
      <c r="N12" s="1"/>
      <c r="O12" s="1"/>
      <c r="P12" s="1"/>
      <c r="Q12" s="1"/>
      <c r="R12" s="1"/>
      <c r="S12" s="1"/>
      <c r="T12" s="1"/>
      <c r="U12" s="1"/>
      <c r="V12" s="1"/>
      <c r="W12" s="1"/>
      <c r="X12" s="1"/>
      <c r="Y12" s="1"/>
      <c r="Z12" s="1"/>
    </row>
    <row r="13">
      <c r="A13" s="1"/>
      <c r="B13" s="1">
        <f t="shared" si="1"/>
        <v>12</v>
      </c>
      <c r="C13" s="1" t="s">
        <v>1280</v>
      </c>
      <c r="D13" s="1" t="s">
        <v>14</v>
      </c>
      <c r="E13" s="1" t="s">
        <v>1059</v>
      </c>
      <c r="F13" s="1" t="s">
        <v>1126</v>
      </c>
      <c r="G13" s="1" t="s">
        <v>1149</v>
      </c>
      <c r="H13" s="1" t="s">
        <v>1174</v>
      </c>
      <c r="I13" s="1" t="s">
        <v>1281</v>
      </c>
      <c r="J13" s="1">
        <f t="shared" si="2"/>
        <v>24</v>
      </c>
      <c r="K13" s="1" t="s">
        <v>1063</v>
      </c>
      <c r="L13" s="1"/>
      <c r="M13" s="1"/>
      <c r="N13" s="1"/>
      <c r="O13" s="1"/>
      <c r="P13" s="1"/>
      <c r="Q13" s="1"/>
      <c r="R13" s="1"/>
      <c r="S13" s="1"/>
      <c r="T13" s="1"/>
      <c r="U13" s="1"/>
      <c r="V13" s="1"/>
      <c r="W13" s="1"/>
      <c r="X13" s="1"/>
      <c r="Y13" s="1"/>
      <c r="Z13" s="1"/>
    </row>
    <row r="14">
      <c r="A14" s="1"/>
      <c r="B14" s="1">
        <f t="shared" si="1"/>
        <v>13</v>
      </c>
      <c r="C14" s="1" t="s">
        <v>1284</v>
      </c>
      <c r="D14" s="1" t="s">
        <v>14</v>
      </c>
      <c r="E14" s="1" t="s">
        <v>1059</v>
      </c>
      <c r="F14" s="1" t="s">
        <v>1126</v>
      </c>
      <c r="G14" s="1" t="s">
        <v>1149</v>
      </c>
      <c r="H14" s="1" t="s">
        <v>1192</v>
      </c>
      <c r="I14" s="1" t="s">
        <v>1285</v>
      </c>
      <c r="J14" s="1">
        <f t="shared" si="2"/>
        <v>21</v>
      </c>
      <c r="K14" s="1" t="s">
        <v>28</v>
      </c>
      <c r="L14" s="1"/>
      <c r="M14" s="1"/>
      <c r="N14" s="1"/>
      <c r="O14" s="1"/>
      <c r="P14" s="1"/>
      <c r="Q14" s="1"/>
      <c r="R14" s="1"/>
      <c r="S14" s="1"/>
      <c r="T14" s="1"/>
      <c r="U14" s="1"/>
      <c r="V14" s="1"/>
      <c r="W14" s="1"/>
      <c r="X14" s="1"/>
      <c r="Y14" s="1"/>
      <c r="Z14" s="1"/>
    </row>
    <row r="15">
      <c r="A15" s="1"/>
      <c r="B15" s="1">
        <f t="shared" si="1"/>
        <v>14</v>
      </c>
      <c r="C15" s="1" t="s">
        <v>1286</v>
      </c>
      <c r="D15" s="1" t="s">
        <v>14</v>
      </c>
      <c r="E15" s="1" t="s">
        <v>1059</v>
      </c>
      <c r="F15" s="1" t="s">
        <v>1126</v>
      </c>
      <c r="G15" s="1" t="s">
        <v>1149</v>
      </c>
      <c r="H15" s="1" t="s">
        <v>1192</v>
      </c>
      <c r="I15" s="1" t="s">
        <v>1289</v>
      </c>
      <c r="J15" s="1">
        <f t="shared" si="2"/>
        <v>18</v>
      </c>
      <c r="K15" s="1" t="s">
        <v>1063</v>
      </c>
      <c r="L15" s="1"/>
      <c r="M15" s="1"/>
      <c r="N15" s="1"/>
      <c r="O15" s="1"/>
      <c r="P15" s="1"/>
      <c r="Q15" s="1"/>
      <c r="R15" s="1"/>
      <c r="S15" s="1"/>
      <c r="T15" s="1"/>
      <c r="U15" s="1"/>
      <c r="V15" s="1"/>
      <c r="W15" s="1"/>
      <c r="X15" s="1"/>
      <c r="Y15" s="1"/>
      <c r="Z15" s="1"/>
    </row>
    <row r="16">
      <c r="A16" s="1"/>
      <c r="B16" s="1">
        <f t="shared" si="1"/>
        <v>15</v>
      </c>
      <c r="C16" s="1" t="s">
        <v>1290</v>
      </c>
      <c r="D16" s="1" t="s">
        <v>14</v>
      </c>
      <c r="E16" s="1" t="s">
        <v>1059</v>
      </c>
      <c r="F16" s="1" t="s">
        <v>1126</v>
      </c>
      <c r="G16" s="1" t="s">
        <v>1149</v>
      </c>
      <c r="H16" s="1" t="s">
        <v>1192</v>
      </c>
      <c r="I16" s="1" t="s">
        <v>1291</v>
      </c>
      <c r="J16" s="1">
        <f t="shared" si="2"/>
        <v>25</v>
      </c>
      <c r="K16" s="1" t="s">
        <v>1063</v>
      </c>
      <c r="L16" s="1"/>
      <c r="M16" s="1"/>
      <c r="N16" s="1"/>
      <c r="O16" s="1"/>
      <c r="P16" s="1"/>
      <c r="Q16" s="1"/>
      <c r="R16" s="1"/>
      <c r="S16" s="1"/>
      <c r="T16" s="1"/>
      <c r="U16" s="1"/>
      <c r="V16" s="1"/>
      <c r="W16" s="1"/>
      <c r="X16" s="1"/>
      <c r="Y16" s="1"/>
      <c r="Z16" s="1"/>
    </row>
    <row r="17">
      <c r="A17" s="1"/>
      <c r="B17" s="1">
        <f t="shared" si="1"/>
        <v>16</v>
      </c>
      <c r="C17" s="1" t="s">
        <v>1295</v>
      </c>
      <c r="D17" s="1" t="s">
        <v>14</v>
      </c>
      <c r="E17" s="1" t="s">
        <v>1059</v>
      </c>
      <c r="F17" s="1" t="s">
        <v>1126</v>
      </c>
      <c r="G17" s="1" t="s">
        <v>1149</v>
      </c>
      <c r="H17" s="1" t="s">
        <v>1192</v>
      </c>
      <c r="I17" s="1" t="s">
        <v>1296</v>
      </c>
      <c r="J17" s="1">
        <f t="shared" si="2"/>
        <v>24</v>
      </c>
      <c r="K17" s="1" t="s">
        <v>1063</v>
      </c>
      <c r="L17" s="1"/>
      <c r="M17" s="1"/>
      <c r="N17" s="1"/>
      <c r="O17" s="1"/>
      <c r="P17" s="1"/>
      <c r="Q17" s="1"/>
      <c r="R17" s="1"/>
      <c r="S17" s="1"/>
      <c r="T17" s="1"/>
      <c r="U17" s="1"/>
      <c r="V17" s="1"/>
      <c r="W17" s="1"/>
      <c r="X17" s="1"/>
      <c r="Y17" s="1"/>
      <c r="Z17" s="1"/>
    </row>
    <row r="18">
      <c r="A18" s="1"/>
      <c r="B18" s="1">
        <f t="shared" si="1"/>
        <v>17</v>
      </c>
      <c r="C18" s="1" t="s">
        <v>1298</v>
      </c>
      <c r="D18" s="1" t="s">
        <v>14</v>
      </c>
      <c r="E18" s="1" t="s">
        <v>1059</v>
      </c>
      <c r="F18" s="1" t="s">
        <v>1126</v>
      </c>
      <c r="G18" s="1" t="s">
        <v>1149</v>
      </c>
      <c r="H18" s="1" t="s">
        <v>1192</v>
      </c>
      <c r="I18" s="1" t="s">
        <v>1300</v>
      </c>
      <c r="J18" s="1">
        <f t="shared" si="2"/>
        <v>24</v>
      </c>
      <c r="K18" s="1" t="s">
        <v>1063</v>
      </c>
      <c r="L18" s="1"/>
      <c r="M18" s="1"/>
      <c r="N18" s="1"/>
      <c r="O18" s="1"/>
      <c r="P18" s="1"/>
      <c r="Q18" s="1"/>
      <c r="R18" s="1"/>
      <c r="S18" s="1"/>
      <c r="T18" s="1"/>
      <c r="U18" s="1"/>
      <c r="V18" s="1"/>
      <c r="W18" s="1"/>
      <c r="X18" s="1"/>
      <c r="Y18" s="1"/>
      <c r="Z18" s="1"/>
    </row>
    <row r="19">
      <c r="A19" s="1"/>
      <c r="B19" s="1">
        <f t="shared" si="1"/>
        <v>18</v>
      </c>
      <c r="C19" s="1" t="s">
        <v>1301</v>
      </c>
      <c r="D19" s="1" t="s">
        <v>14</v>
      </c>
      <c r="E19" s="1" t="s">
        <v>1059</v>
      </c>
      <c r="F19" s="1" t="s">
        <v>1126</v>
      </c>
      <c r="G19" s="1" t="s">
        <v>1149</v>
      </c>
      <c r="H19" s="1" t="s">
        <v>1213</v>
      </c>
      <c r="I19" s="1" t="s">
        <v>1303</v>
      </c>
      <c r="J19" s="1">
        <f t="shared" si="2"/>
        <v>21</v>
      </c>
      <c r="K19" s="1" t="s">
        <v>28</v>
      </c>
      <c r="L19" s="1"/>
      <c r="M19" s="1"/>
      <c r="N19" s="1"/>
      <c r="O19" s="1"/>
      <c r="P19" s="1"/>
      <c r="Q19" s="1"/>
      <c r="R19" s="1"/>
      <c r="S19" s="1"/>
      <c r="T19" s="1"/>
      <c r="U19" s="1"/>
      <c r="V19" s="1"/>
      <c r="W19" s="1"/>
      <c r="X19" s="1"/>
      <c r="Y19" s="1"/>
      <c r="Z19" s="1"/>
    </row>
    <row r="20" ht="15.75" customHeight="1">
      <c r="A20" s="1"/>
      <c r="B20" s="1">
        <f t="shared" si="1"/>
        <v>19</v>
      </c>
      <c r="C20" s="1" t="s">
        <v>1305</v>
      </c>
      <c r="D20" s="1" t="s">
        <v>14</v>
      </c>
      <c r="E20" s="1" t="s">
        <v>1059</v>
      </c>
      <c r="F20" s="1" t="s">
        <v>1126</v>
      </c>
      <c r="G20" s="1" t="s">
        <v>1149</v>
      </c>
      <c r="H20" s="1" t="s">
        <v>1213</v>
      </c>
      <c r="I20" s="1" t="s">
        <v>1306</v>
      </c>
      <c r="J20" s="1">
        <f t="shared" si="2"/>
        <v>18</v>
      </c>
      <c r="K20" s="1" t="s">
        <v>1063</v>
      </c>
      <c r="L20" s="1"/>
      <c r="M20" s="1"/>
      <c r="N20" s="1"/>
      <c r="O20" s="1"/>
      <c r="P20" s="1"/>
      <c r="Q20" s="1"/>
      <c r="R20" s="1"/>
      <c r="S20" s="1"/>
      <c r="T20" s="1"/>
      <c r="U20" s="1"/>
      <c r="V20" s="1"/>
      <c r="W20" s="1"/>
      <c r="X20" s="1"/>
      <c r="Y20" s="1"/>
      <c r="Z20" s="1"/>
    </row>
    <row r="21" ht="15.75" customHeight="1">
      <c r="A21" s="1"/>
      <c r="B21" s="1">
        <f t="shared" si="1"/>
        <v>20</v>
      </c>
      <c r="C21" s="1" t="s">
        <v>1309</v>
      </c>
      <c r="D21" s="1" t="s">
        <v>14</v>
      </c>
      <c r="E21" s="1" t="s">
        <v>1059</v>
      </c>
      <c r="F21" s="1" t="s">
        <v>1126</v>
      </c>
      <c r="G21" s="1" t="s">
        <v>1149</v>
      </c>
      <c r="H21" s="1" t="s">
        <v>1213</v>
      </c>
      <c r="I21" s="1" t="s">
        <v>1310</v>
      </c>
      <c r="J21" s="1">
        <f t="shared" si="2"/>
        <v>25</v>
      </c>
      <c r="K21" s="1" t="s">
        <v>1063</v>
      </c>
      <c r="L21" s="1"/>
      <c r="M21" s="1"/>
      <c r="N21" s="1"/>
      <c r="O21" s="1"/>
      <c r="P21" s="1"/>
      <c r="Q21" s="1"/>
      <c r="R21" s="1"/>
      <c r="S21" s="1"/>
      <c r="T21" s="1"/>
      <c r="U21" s="1"/>
      <c r="V21" s="1"/>
      <c r="W21" s="1"/>
      <c r="X21" s="1"/>
      <c r="Y21" s="1"/>
      <c r="Z21" s="1"/>
    </row>
    <row r="22" ht="15.75" customHeight="1">
      <c r="A22" s="1"/>
      <c r="B22" s="1">
        <f t="shared" si="1"/>
        <v>21</v>
      </c>
      <c r="C22" s="1" t="s">
        <v>1312</v>
      </c>
      <c r="D22" s="1" t="s">
        <v>14</v>
      </c>
      <c r="E22" s="1" t="s">
        <v>1059</v>
      </c>
      <c r="F22" s="1" t="s">
        <v>1126</v>
      </c>
      <c r="G22" s="1" t="s">
        <v>1149</v>
      </c>
      <c r="H22" s="1" t="s">
        <v>1213</v>
      </c>
      <c r="I22" s="1" t="s">
        <v>1314</v>
      </c>
      <c r="J22" s="1">
        <f t="shared" si="2"/>
        <v>24</v>
      </c>
      <c r="K22" s="1" t="s">
        <v>1063</v>
      </c>
      <c r="L22" s="1"/>
      <c r="M22" s="1"/>
      <c r="N22" s="1"/>
      <c r="O22" s="1"/>
      <c r="P22" s="1"/>
      <c r="Q22" s="1"/>
      <c r="R22" s="1"/>
      <c r="S22" s="1"/>
      <c r="T22" s="1"/>
      <c r="U22" s="1"/>
      <c r="V22" s="1"/>
      <c r="W22" s="1"/>
      <c r="X22" s="1"/>
      <c r="Y22" s="1"/>
      <c r="Z22" s="1"/>
    </row>
    <row r="23" ht="15.75" customHeight="1">
      <c r="A23" s="1"/>
      <c r="B23" s="1">
        <f t="shared" si="1"/>
        <v>22</v>
      </c>
      <c r="C23" s="1" t="s">
        <v>1315</v>
      </c>
      <c r="D23" s="1" t="s">
        <v>14</v>
      </c>
      <c r="E23" s="1" t="s">
        <v>1059</v>
      </c>
      <c r="F23" s="1" t="s">
        <v>1126</v>
      </c>
      <c r="G23" s="1" t="s">
        <v>1149</v>
      </c>
      <c r="H23" s="1" t="s">
        <v>1213</v>
      </c>
      <c r="I23" s="1" t="s">
        <v>1316</v>
      </c>
      <c r="J23" s="1">
        <f t="shared" si="2"/>
        <v>24</v>
      </c>
      <c r="K23" s="1" t="s">
        <v>1063</v>
      </c>
      <c r="L23" s="1"/>
      <c r="M23" s="1"/>
      <c r="N23" s="1"/>
      <c r="O23" s="1"/>
      <c r="P23" s="1"/>
      <c r="Q23" s="1"/>
      <c r="R23" s="1"/>
      <c r="S23" s="1"/>
      <c r="T23" s="1"/>
      <c r="U23" s="1"/>
      <c r="V23" s="1"/>
      <c r="W23" s="1"/>
      <c r="X23" s="1"/>
      <c r="Y23" s="1"/>
      <c r="Z23" s="1"/>
    </row>
    <row r="24" ht="15.75" customHeight="1">
      <c r="A24" s="1"/>
      <c r="B24" s="1">
        <f t="shared" si="1"/>
        <v>23</v>
      </c>
      <c r="C24" s="1" t="s">
        <v>1320</v>
      </c>
      <c r="D24" s="1" t="s">
        <v>14</v>
      </c>
      <c r="E24" s="1" t="s">
        <v>1059</v>
      </c>
      <c r="F24" s="1" t="s">
        <v>1126</v>
      </c>
      <c r="G24" s="1" t="s">
        <v>1149</v>
      </c>
      <c r="H24" s="1" t="s">
        <v>1230</v>
      </c>
      <c r="I24" s="1" t="s">
        <v>1321</v>
      </c>
      <c r="J24" s="1">
        <f t="shared" si="2"/>
        <v>21</v>
      </c>
      <c r="K24" s="1" t="s">
        <v>28</v>
      </c>
      <c r="L24" s="1"/>
      <c r="M24" s="1"/>
      <c r="N24" s="1"/>
      <c r="O24" s="1"/>
      <c r="P24" s="1"/>
      <c r="Q24" s="1"/>
      <c r="R24" s="1"/>
      <c r="S24" s="1"/>
      <c r="T24" s="1"/>
      <c r="U24" s="1"/>
      <c r="V24" s="1"/>
      <c r="W24" s="1"/>
      <c r="X24" s="1"/>
      <c r="Y24" s="1"/>
      <c r="Z24" s="1"/>
    </row>
    <row r="25" ht="15.75" customHeight="1">
      <c r="A25" s="1"/>
      <c r="B25" s="1">
        <f t="shared" si="1"/>
        <v>24</v>
      </c>
      <c r="C25" s="1" t="s">
        <v>1325</v>
      </c>
      <c r="D25" s="1" t="s">
        <v>14</v>
      </c>
      <c r="E25" s="1" t="s">
        <v>1059</v>
      </c>
      <c r="F25" s="1" t="s">
        <v>1126</v>
      </c>
      <c r="G25" s="1" t="s">
        <v>1149</v>
      </c>
      <c r="H25" s="1" t="s">
        <v>1230</v>
      </c>
      <c r="I25" s="1" t="s">
        <v>1327</v>
      </c>
      <c r="J25" s="1">
        <f t="shared" si="2"/>
        <v>18</v>
      </c>
      <c r="K25" s="1" t="s">
        <v>1063</v>
      </c>
      <c r="L25" s="1"/>
      <c r="M25" s="1"/>
      <c r="N25" s="1"/>
      <c r="O25" s="1"/>
      <c r="P25" s="1"/>
      <c r="Q25" s="1"/>
      <c r="R25" s="1"/>
      <c r="S25" s="1"/>
      <c r="T25" s="1"/>
      <c r="U25" s="1"/>
      <c r="V25" s="1"/>
      <c r="W25" s="1"/>
      <c r="X25" s="1"/>
      <c r="Y25" s="1"/>
      <c r="Z25" s="1"/>
    </row>
    <row r="26" ht="15.75" customHeight="1">
      <c r="A26" s="1"/>
      <c r="B26" s="1">
        <f t="shared" si="1"/>
        <v>25</v>
      </c>
      <c r="C26" s="1" t="s">
        <v>1329</v>
      </c>
      <c r="D26" s="1" t="s">
        <v>14</v>
      </c>
      <c r="E26" s="1" t="s">
        <v>1059</v>
      </c>
      <c r="F26" s="1" t="s">
        <v>1126</v>
      </c>
      <c r="G26" s="1" t="s">
        <v>1149</v>
      </c>
      <c r="H26" s="1" t="s">
        <v>1230</v>
      </c>
      <c r="I26" s="1" t="s">
        <v>1331</v>
      </c>
      <c r="J26" s="1">
        <f t="shared" si="2"/>
        <v>25</v>
      </c>
      <c r="K26" s="1" t="s">
        <v>1063</v>
      </c>
      <c r="L26" s="1"/>
      <c r="M26" s="1"/>
      <c r="N26" s="1"/>
      <c r="O26" s="1"/>
      <c r="P26" s="1"/>
      <c r="Q26" s="1"/>
      <c r="R26" s="1"/>
      <c r="S26" s="1"/>
      <c r="T26" s="1"/>
      <c r="U26" s="1"/>
      <c r="V26" s="1"/>
      <c r="W26" s="1"/>
      <c r="X26" s="1"/>
      <c r="Y26" s="1"/>
      <c r="Z26" s="1"/>
    </row>
    <row r="27" ht="15.75" customHeight="1">
      <c r="A27" s="1"/>
      <c r="B27" s="1">
        <f t="shared" si="1"/>
        <v>26</v>
      </c>
      <c r="C27" s="1" t="s">
        <v>1333</v>
      </c>
      <c r="D27" s="1" t="s">
        <v>14</v>
      </c>
      <c r="E27" s="1" t="s">
        <v>1059</v>
      </c>
      <c r="F27" s="1" t="s">
        <v>1126</v>
      </c>
      <c r="G27" s="1" t="s">
        <v>1149</v>
      </c>
      <c r="H27" s="1" t="s">
        <v>1230</v>
      </c>
      <c r="I27" s="1" t="s">
        <v>1335</v>
      </c>
      <c r="J27" s="1">
        <f t="shared" si="2"/>
        <v>24</v>
      </c>
      <c r="K27" s="1" t="s">
        <v>1063</v>
      </c>
      <c r="L27" s="1"/>
      <c r="M27" s="1"/>
      <c r="N27" s="1"/>
      <c r="O27" s="1"/>
      <c r="P27" s="1"/>
      <c r="Q27" s="1"/>
      <c r="R27" s="1"/>
      <c r="S27" s="1"/>
      <c r="T27" s="1"/>
      <c r="U27" s="1"/>
      <c r="V27" s="1"/>
      <c r="W27" s="1"/>
      <c r="X27" s="1"/>
      <c r="Y27" s="1"/>
      <c r="Z27" s="1"/>
    </row>
    <row r="28" ht="15.75" customHeight="1">
      <c r="A28" s="1"/>
      <c r="B28" s="1">
        <f t="shared" si="1"/>
        <v>27</v>
      </c>
      <c r="C28" s="1" t="s">
        <v>1336</v>
      </c>
      <c r="D28" s="1" t="s">
        <v>14</v>
      </c>
      <c r="E28" s="1" t="s">
        <v>1059</v>
      </c>
      <c r="F28" s="1" t="s">
        <v>1126</v>
      </c>
      <c r="G28" s="1" t="s">
        <v>1149</v>
      </c>
      <c r="H28" s="1" t="s">
        <v>1230</v>
      </c>
      <c r="I28" s="1" t="s">
        <v>1337</v>
      </c>
      <c r="J28" s="1">
        <f t="shared" si="2"/>
        <v>24</v>
      </c>
      <c r="K28" s="1" t="s">
        <v>1063</v>
      </c>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K$928"/>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8.25"/>
    <col customWidth="1" min="2" max="2" width="33.25"/>
    <col customWidth="1" min="3" max="3" width="14.75"/>
    <col customWidth="1" min="4" max="4" width="9.75"/>
    <col customWidth="1" min="5" max="8" width="11.25"/>
    <col customWidth="1" min="9" max="9" width="22.88"/>
    <col customWidth="1" min="10" max="10" width="9.25"/>
    <col customWidth="1" min="11" max="29" width="8.63"/>
  </cols>
  <sheetData>
    <row r="1">
      <c r="A1" s="16" t="s">
        <v>0</v>
      </c>
      <c r="B1" s="16" t="s">
        <v>1</v>
      </c>
      <c r="C1" s="16" t="s">
        <v>2</v>
      </c>
      <c r="D1" s="16" t="s">
        <v>3</v>
      </c>
      <c r="E1" s="16" t="s">
        <v>4</v>
      </c>
      <c r="F1" s="17" t="s">
        <v>5</v>
      </c>
      <c r="G1" s="17" t="s">
        <v>6</v>
      </c>
      <c r="H1" s="17" t="s">
        <v>7</v>
      </c>
      <c r="I1" s="16" t="s">
        <v>8</v>
      </c>
      <c r="J1" s="16" t="s">
        <v>9</v>
      </c>
      <c r="K1" s="16"/>
      <c r="L1" s="16"/>
      <c r="M1" s="16"/>
      <c r="N1" s="16"/>
      <c r="O1" s="16"/>
      <c r="P1" s="16"/>
      <c r="Q1" s="16"/>
      <c r="R1" s="16"/>
      <c r="S1" s="16"/>
      <c r="T1" s="16"/>
      <c r="U1" s="16"/>
      <c r="V1" s="16"/>
      <c r="W1" s="16"/>
      <c r="X1" s="16"/>
      <c r="Y1" s="16"/>
      <c r="Z1" s="16"/>
      <c r="AA1" s="16"/>
      <c r="AB1" s="16"/>
      <c r="AC1" s="16"/>
    </row>
    <row r="2">
      <c r="A2" s="16">
        <v>1.0</v>
      </c>
      <c r="B2" s="16" t="s">
        <v>10</v>
      </c>
      <c r="C2" s="16"/>
      <c r="D2" s="16"/>
      <c r="E2" s="16"/>
      <c r="F2" s="16"/>
      <c r="G2" s="16"/>
      <c r="H2" s="16" t="s">
        <v>11</v>
      </c>
      <c r="I2" s="16">
        <v>6.0</v>
      </c>
      <c r="J2" s="16" t="s">
        <v>12</v>
      </c>
      <c r="K2" s="16"/>
      <c r="L2" s="16"/>
      <c r="M2" s="16"/>
      <c r="N2" s="16"/>
      <c r="O2" s="16"/>
      <c r="P2" s="16"/>
      <c r="Q2" s="16"/>
      <c r="R2" s="16"/>
      <c r="S2" s="16"/>
      <c r="T2" s="16"/>
      <c r="U2" s="16"/>
      <c r="V2" s="16"/>
      <c r="W2" s="16"/>
      <c r="X2" s="16"/>
      <c r="Y2" s="16"/>
      <c r="Z2" s="16"/>
      <c r="AA2" s="16"/>
      <c r="AB2" s="16"/>
      <c r="AC2" s="16"/>
    </row>
    <row r="3">
      <c r="A3" s="16">
        <f t="shared" ref="A3:A32" si="1">offset(A3,-1,0)+1</f>
        <v>2</v>
      </c>
      <c r="B3" s="16" t="s">
        <v>1255</v>
      </c>
      <c r="C3" s="16" t="s">
        <v>1256</v>
      </c>
      <c r="D3" s="16" t="s">
        <v>1257</v>
      </c>
      <c r="E3" s="16"/>
      <c r="F3" s="16" t="s">
        <v>43</v>
      </c>
      <c r="G3" s="16" t="s">
        <v>43</v>
      </c>
      <c r="H3" s="16" t="s">
        <v>43</v>
      </c>
      <c r="I3" s="16">
        <f t="shared" ref="I3:I32" si="2">LEN(B3)</f>
        <v>13</v>
      </c>
      <c r="J3" s="16" t="s">
        <v>28</v>
      </c>
      <c r="K3" s="16"/>
      <c r="L3" s="16"/>
      <c r="M3" s="16"/>
      <c r="N3" s="16"/>
      <c r="O3" s="16"/>
      <c r="P3" s="16"/>
      <c r="Q3" s="16"/>
      <c r="R3" s="16"/>
      <c r="S3" s="16"/>
      <c r="T3" s="16"/>
      <c r="U3" s="16"/>
      <c r="V3" s="16"/>
      <c r="W3" s="16"/>
      <c r="X3" s="16"/>
      <c r="Y3" s="16"/>
      <c r="Z3" s="16"/>
      <c r="AA3" s="16"/>
      <c r="AB3" s="16"/>
      <c r="AC3" s="16"/>
    </row>
    <row r="4">
      <c r="A4" s="16">
        <f t="shared" si="1"/>
        <v>3</v>
      </c>
      <c r="B4" s="16" t="s">
        <v>1262</v>
      </c>
      <c r="C4" s="16" t="s">
        <v>1256</v>
      </c>
      <c r="D4" s="16" t="s">
        <v>1257</v>
      </c>
      <c r="E4" s="16"/>
      <c r="F4" s="16" t="s">
        <v>1264</v>
      </c>
      <c r="G4" s="16" t="s">
        <v>1264</v>
      </c>
      <c r="H4" s="16" t="s">
        <v>1264</v>
      </c>
      <c r="I4" s="16">
        <f t="shared" si="2"/>
        <v>18</v>
      </c>
      <c r="J4" s="16" t="s">
        <v>28</v>
      </c>
      <c r="K4" s="16"/>
      <c r="L4" s="16"/>
      <c r="M4" s="16"/>
      <c r="N4" s="16"/>
      <c r="O4" s="16"/>
      <c r="P4" s="16"/>
      <c r="Q4" s="16"/>
      <c r="R4" s="16"/>
      <c r="S4" s="16"/>
      <c r="T4" s="16"/>
      <c r="U4" s="16"/>
      <c r="V4" s="16"/>
      <c r="W4" s="16"/>
      <c r="X4" s="16"/>
      <c r="Y4" s="16"/>
      <c r="Z4" s="16"/>
      <c r="AA4" s="16"/>
      <c r="AB4" s="16"/>
      <c r="AC4" s="16"/>
    </row>
    <row r="5">
      <c r="A5" s="16">
        <f t="shared" si="1"/>
        <v>4</v>
      </c>
      <c r="B5" s="16" t="s">
        <v>1268</v>
      </c>
      <c r="C5" s="16" t="s">
        <v>1256</v>
      </c>
      <c r="D5" s="16" t="s">
        <v>1257</v>
      </c>
      <c r="E5" s="16"/>
      <c r="F5" s="16" t="s">
        <v>1269</v>
      </c>
      <c r="G5" s="16" t="s">
        <v>1269</v>
      </c>
      <c r="H5" s="16" t="s">
        <v>1269</v>
      </c>
      <c r="I5" s="16">
        <f t="shared" si="2"/>
        <v>16</v>
      </c>
      <c r="J5" s="16" t="s">
        <v>34</v>
      </c>
      <c r="K5" s="16"/>
      <c r="L5" s="16"/>
      <c r="M5" s="16"/>
      <c r="N5" s="16"/>
      <c r="O5" s="16"/>
      <c r="P5" s="16"/>
      <c r="Q5" s="16"/>
      <c r="R5" s="16"/>
      <c r="S5" s="16"/>
      <c r="T5" s="16"/>
      <c r="U5" s="16"/>
      <c r="V5" s="16"/>
      <c r="W5" s="16"/>
      <c r="X5" s="16"/>
      <c r="Y5" s="16"/>
      <c r="Z5" s="16"/>
      <c r="AA5" s="16"/>
      <c r="AB5" s="16"/>
      <c r="AC5" s="16"/>
    </row>
    <row r="6">
      <c r="A6" s="16">
        <f t="shared" si="1"/>
        <v>5</v>
      </c>
      <c r="B6" s="16" t="s">
        <v>1272</v>
      </c>
      <c r="C6" s="16" t="s">
        <v>1256</v>
      </c>
      <c r="D6" s="16" t="s">
        <v>1257</v>
      </c>
      <c r="E6" s="16"/>
      <c r="F6" s="16" t="s">
        <v>1273</v>
      </c>
      <c r="G6" s="16" t="s">
        <v>1273</v>
      </c>
      <c r="H6" s="16" t="s">
        <v>1273</v>
      </c>
      <c r="I6" s="16">
        <f t="shared" si="2"/>
        <v>16</v>
      </c>
      <c r="J6" s="16" t="s">
        <v>34</v>
      </c>
      <c r="K6" s="16"/>
      <c r="L6" s="16"/>
      <c r="M6" s="16"/>
      <c r="N6" s="16"/>
      <c r="O6" s="16"/>
      <c r="P6" s="16"/>
      <c r="Q6" s="16"/>
      <c r="R6" s="16"/>
      <c r="S6" s="16"/>
      <c r="T6" s="16"/>
      <c r="U6" s="16"/>
      <c r="V6" s="16"/>
      <c r="W6" s="16"/>
      <c r="X6" s="16"/>
      <c r="Y6" s="16"/>
      <c r="Z6" s="16"/>
      <c r="AA6" s="16"/>
      <c r="AB6" s="16"/>
      <c r="AC6" s="16"/>
    </row>
    <row r="7">
      <c r="A7" s="16">
        <f t="shared" si="1"/>
        <v>6</v>
      </c>
      <c r="B7" s="16" t="s">
        <v>1276</v>
      </c>
      <c r="C7" s="16" t="s">
        <v>1256</v>
      </c>
      <c r="D7" s="16" t="s">
        <v>1257</v>
      </c>
      <c r="E7" s="16"/>
      <c r="F7" s="16" t="s">
        <v>1278</v>
      </c>
      <c r="G7" s="16" t="s">
        <v>1278</v>
      </c>
      <c r="H7" s="16" t="s">
        <v>1278</v>
      </c>
      <c r="I7" s="16">
        <f t="shared" si="2"/>
        <v>24</v>
      </c>
      <c r="J7" s="16" t="s">
        <v>34</v>
      </c>
      <c r="K7" s="16"/>
      <c r="L7" s="16"/>
      <c r="M7" s="16"/>
      <c r="N7" s="16"/>
      <c r="O7" s="16"/>
      <c r="P7" s="16"/>
      <c r="Q7" s="16"/>
      <c r="R7" s="16"/>
      <c r="S7" s="16"/>
      <c r="T7" s="16"/>
      <c r="U7" s="16"/>
      <c r="V7" s="16"/>
      <c r="W7" s="16"/>
      <c r="X7" s="16"/>
      <c r="Y7" s="16"/>
      <c r="Z7" s="16"/>
      <c r="AA7" s="16"/>
      <c r="AB7" s="16"/>
      <c r="AC7" s="16"/>
    </row>
    <row r="8">
      <c r="A8" s="16">
        <f t="shared" si="1"/>
        <v>7</v>
      </c>
      <c r="B8" s="16" t="s">
        <v>1282</v>
      </c>
      <c r="C8" s="16" t="s">
        <v>1256</v>
      </c>
      <c r="D8" s="16" t="s">
        <v>1257</v>
      </c>
      <c r="E8" s="16"/>
      <c r="F8" s="16" t="s">
        <v>1283</v>
      </c>
      <c r="G8" s="16" t="s">
        <v>1283</v>
      </c>
      <c r="H8" s="16" t="s">
        <v>1283</v>
      </c>
      <c r="I8" s="16">
        <f t="shared" si="2"/>
        <v>15</v>
      </c>
      <c r="J8" s="16" t="s">
        <v>34</v>
      </c>
      <c r="K8" s="16"/>
      <c r="L8" s="16"/>
      <c r="M8" s="16"/>
      <c r="N8" s="16"/>
      <c r="O8" s="16"/>
      <c r="P8" s="16"/>
      <c r="Q8" s="16"/>
      <c r="R8" s="16"/>
      <c r="S8" s="16"/>
      <c r="T8" s="16"/>
      <c r="U8" s="16"/>
      <c r="V8" s="16"/>
      <c r="W8" s="16"/>
      <c r="X8" s="16"/>
      <c r="Y8" s="16"/>
      <c r="Z8" s="16"/>
      <c r="AA8" s="16"/>
      <c r="AB8" s="16"/>
      <c r="AC8" s="16"/>
    </row>
    <row r="9">
      <c r="A9" s="16">
        <f t="shared" si="1"/>
        <v>8</v>
      </c>
      <c r="B9" s="16" t="s">
        <v>1287</v>
      </c>
      <c r="C9" s="16" t="s">
        <v>1256</v>
      </c>
      <c r="D9" s="16" t="s">
        <v>1257</v>
      </c>
      <c r="E9" s="16"/>
      <c r="F9" s="16" t="s">
        <v>1288</v>
      </c>
      <c r="G9" s="16" t="s">
        <v>1288</v>
      </c>
      <c r="H9" s="16" t="s">
        <v>1288</v>
      </c>
      <c r="I9" s="16">
        <f t="shared" si="2"/>
        <v>18</v>
      </c>
      <c r="J9" s="16" t="s">
        <v>12</v>
      </c>
      <c r="K9" s="16"/>
      <c r="L9" s="16"/>
      <c r="M9" s="16"/>
      <c r="N9" s="16"/>
      <c r="O9" s="16"/>
      <c r="P9" s="16"/>
      <c r="Q9" s="16"/>
      <c r="R9" s="16"/>
      <c r="S9" s="16"/>
      <c r="T9" s="16"/>
      <c r="U9" s="16"/>
      <c r="V9" s="16"/>
      <c r="W9" s="16"/>
      <c r="X9" s="16"/>
      <c r="Y9" s="16"/>
      <c r="Z9" s="16"/>
      <c r="AA9" s="16"/>
      <c r="AB9" s="16"/>
      <c r="AC9" s="16"/>
    </row>
    <row r="10">
      <c r="A10" s="16">
        <f t="shared" si="1"/>
        <v>9</v>
      </c>
      <c r="B10" s="16" t="s">
        <v>1292</v>
      </c>
      <c r="C10" s="16" t="s">
        <v>1256</v>
      </c>
      <c r="D10" s="16" t="s">
        <v>1257</v>
      </c>
      <c r="E10" s="16"/>
      <c r="F10" s="16" t="s">
        <v>1293</v>
      </c>
      <c r="G10" s="16" t="s">
        <v>1293</v>
      </c>
      <c r="H10" s="16" t="s">
        <v>1294</v>
      </c>
      <c r="I10" s="16">
        <f t="shared" si="2"/>
        <v>15</v>
      </c>
      <c r="J10" s="16" t="s">
        <v>30</v>
      </c>
      <c r="K10" s="16"/>
      <c r="L10" s="16"/>
      <c r="M10" s="16"/>
      <c r="N10" s="16"/>
      <c r="O10" s="16"/>
      <c r="P10" s="16"/>
      <c r="Q10" s="16"/>
      <c r="R10" s="16"/>
      <c r="S10" s="16"/>
      <c r="T10" s="16"/>
      <c r="U10" s="16"/>
      <c r="V10" s="16"/>
      <c r="W10" s="16"/>
      <c r="X10" s="16"/>
      <c r="Y10" s="16"/>
      <c r="Z10" s="16"/>
      <c r="AA10" s="16"/>
      <c r="AB10" s="16"/>
      <c r="AC10" s="16"/>
    </row>
    <row r="11">
      <c r="A11" s="16">
        <f t="shared" si="1"/>
        <v>10</v>
      </c>
      <c r="B11" s="16" t="s">
        <v>1297</v>
      </c>
      <c r="C11" s="16" t="s">
        <v>1256</v>
      </c>
      <c r="D11" s="16" t="s">
        <v>1257</v>
      </c>
      <c r="E11" s="16"/>
      <c r="F11" s="16" t="s">
        <v>1293</v>
      </c>
      <c r="G11" s="16" t="s">
        <v>1293</v>
      </c>
      <c r="H11" s="16" t="s">
        <v>1299</v>
      </c>
      <c r="I11" s="16">
        <f t="shared" si="2"/>
        <v>15</v>
      </c>
      <c r="J11" s="16" t="s">
        <v>30</v>
      </c>
      <c r="K11" s="16"/>
      <c r="L11" s="16"/>
      <c r="M11" s="16"/>
      <c r="N11" s="16"/>
      <c r="O11" s="16"/>
      <c r="P11" s="16"/>
      <c r="Q11" s="16"/>
      <c r="R11" s="16"/>
      <c r="S11" s="16"/>
      <c r="T11" s="16"/>
      <c r="U11" s="16"/>
      <c r="V11" s="16"/>
      <c r="W11" s="16"/>
      <c r="X11" s="16"/>
      <c r="Y11" s="16"/>
      <c r="Z11" s="16"/>
      <c r="AA11" s="16"/>
      <c r="AB11" s="16"/>
      <c r="AC11" s="16"/>
    </row>
    <row r="12">
      <c r="A12" s="16">
        <f t="shared" si="1"/>
        <v>11</v>
      </c>
      <c r="B12" s="16" t="s">
        <v>1302</v>
      </c>
      <c r="C12" s="16" t="s">
        <v>1256</v>
      </c>
      <c r="D12" s="16" t="s">
        <v>1257</v>
      </c>
      <c r="E12" s="16"/>
      <c r="F12" s="16" t="s">
        <v>1293</v>
      </c>
      <c r="G12" s="16" t="s">
        <v>1293</v>
      </c>
      <c r="H12" s="16" t="s">
        <v>1304</v>
      </c>
      <c r="I12" s="16">
        <f t="shared" si="2"/>
        <v>15</v>
      </c>
      <c r="J12" s="16" t="s">
        <v>30</v>
      </c>
      <c r="K12" s="16"/>
      <c r="L12" s="16"/>
      <c r="M12" s="16"/>
      <c r="N12" s="16"/>
      <c r="O12" s="16"/>
      <c r="P12" s="16"/>
      <c r="Q12" s="16"/>
      <c r="R12" s="16"/>
      <c r="S12" s="16"/>
      <c r="T12" s="16"/>
      <c r="U12" s="16"/>
      <c r="V12" s="16"/>
      <c r="W12" s="16"/>
      <c r="X12" s="16"/>
      <c r="Y12" s="16"/>
      <c r="Z12" s="16"/>
      <c r="AA12" s="16"/>
      <c r="AB12" s="16"/>
      <c r="AC12" s="16"/>
    </row>
    <row r="13">
      <c r="A13" s="16">
        <f t="shared" si="1"/>
        <v>12</v>
      </c>
      <c r="B13" s="16" t="s">
        <v>1307</v>
      </c>
      <c r="C13" s="16" t="s">
        <v>1256</v>
      </c>
      <c r="D13" s="16" t="s">
        <v>1257</v>
      </c>
      <c r="E13" s="16"/>
      <c r="F13" s="16" t="s">
        <v>1293</v>
      </c>
      <c r="G13" s="16" t="s">
        <v>1293</v>
      </c>
      <c r="H13" s="16" t="s">
        <v>1308</v>
      </c>
      <c r="I13" s="16">
        <f t="shared" si="2"/>
        <v>15</v>
      </c>
      <c r="J13" s="16" t="s">
        <v>30</v>
      </c>
      <c r="K13" s="16"/>
      <c r="L13" s="16"/>
      <c r="M13" s="16"/>
      <c r="N13" s="16"/>
      <c r="O13" s="16"/>
      <c r="P13" s="16"/>
      <c r="Q13" s="16"/>
      <c r="R13" s="16"/>
      <c r="S13" s="16"/>
      <c r="T13" s="16"/>
      <c r="U13" s="16"/>
      <c r="V13" s="16"/>
      <c r="W13" s="16"/>
      <c r="X13" s="16"/>
      <c r="Y13" s="16"/>
      <c r="Z13" s="16"/>
      <c r="AA13" s="16"/>
      <c r="AB13" s="16"/>
      <c r="AC13" s="16"/>
    </row>
    <row r="14">
      <c r="A14" s="16">
        <f t="shared" si="1"/>
        <v>13</v>
      </c>
      <c r="B14" s="16" t="s">
        <v>1311</v>
      </c>
      <c r="C14" s="16" t="s">
        <v>1256</v>
      </c>
      <c r="D14" s="16" t="s">
        <v>1257</v>
      </c>
      <c r="E14" s="16"/>
      <c r="F14" s="16" t="s">
        <v>1293</v>
      </c>
      <c r="G14" s="16" t="s">
        <v>1293</v>
      </c>
      <c r="H14" s="16" t="s">
        <v>1313</v>
      </c>
      <c r="I14" s="16">
        <f t="shared" si="2"/>
        <v>15</v>
      </c>
      <c r="J14" s="16" t="s">
        <v>30</v>
      </c>
      <c r="K14" s="16"/>
      <c r="L14" s="16"/>
      <c r="M14" s="16"/>
      <c r="N14" s="16"/>
      <c r="O14" s="16"/>
      <c r="P14" s="16"/>
      <c r="Q14" s="16"/>
      <c r="R14" s="16"/>
      <c r="S14" s="16"/>
      <c r="T14" s="16"/>
      <c r="U14" s="16"/>
      <c r="V14" s="16"/>
      <c r="W14" s="16"/>
      <c r="X14" s="16"/>
      <c r="Y14" s="16"/>
      <c r="Z14" s="16"/>
      <c r="AA14" s="16"/>
      <c r="AB14" s="16"/>
      <c r="AC14" s="16"/>
    </row>
    <row r="15">
      <c r="A15" s="16">
        <f t="shared" si="1"/>
        <v>14</v>
      </c>
      <c r="B15" s="16" t="s">
        <v>1317</v>
      </c>
      <c r="C15" s="16" t="s">
        <v>1256</v>
      </c>
      <c r="D15" s="16" t="s">
        <v>1257</v>
      </c>
      <c r="E15" s="16"/>
      <c r="F15" s="16" t="s">
        <v>1318</v>
      </c>
      <c r="G15" s="16" t="s">
        <v>1318</v>
      </c>
      <c r="H15" s="16" t="s">
        <v>1319</v>
      </c>
      <c r="I15" s="16">
        <f t="shared" si="2"/>
        <v>16</v>
      </c>
      <c r="J15" s="16" t="s">
        <v>30</v>
      </c>
      <c r="K15" s="16"/>
      <c r="L15" s="16"/>
      <c r="M15" s="16"/>
      <c r="N15" s="16"/>
      <c r="O15" s="16"/>
      <c r="P15" s="16"/>
      <c r="Q15" s="16"/>
      <c r="R15" s="16"/>
      <c r="S15" s="16"/>
      <c r="T15" s="16"/>
      <c r="U15" s="16"/>
      <c r="V15" s="16"/>
      <c r="W15" s="16"/>
      <c r="X15" s="16"/>
      <c r="Y15" s="16"/>
      <c r="Z15" s="16"/>
      <c r="AA15" s="16"/>
      <c r="AB15" s="16"/>
      <c r="AC15" s="16"/>
    </row>
    <row r="16">
      <c r="A16" s="16">
        <f t="shared" si="1"/>
        <v>15</v>
      </c>
      <c r="B16" s="16" t="s">
        <v>1322</v>
      </c>
      <c r="C16" s="16" t="s">
        <v>1256</v>
      </c>
      <c r="D16" s="16" t="s">
        <v>1257</v>
      </c>
      <c r="E16" s="16"/>
      <c r="F16" s="16" t="s">
        <v>1318</v>
      </c>
      <c r="G16" s="16" t="s">
        <v>1318</v>
      </c>
      <c r="H16" s="16" t="s">
        <v>1323</v>
      </c>
      <c r="I16" s="16">
        <f t="shared" si="2"/>
        <v>15</v>
      </c>
      <c r="J16" s="16" t="s">
        <v>30</v>
      </c>
      <c r="K16" s="16"/>
      <c r="L16" s="16"/>
      <c r="M16" s="16"/>
      <c r="N16" s="16"/>
      <c r="O16" s="16"/>
      <c r="P16" s="16"/>
      <c r="Q16" s="16"/>
      <c r="R16" s="16"/>
      <c r="S16" s="16"/>
      <c r="T16" s="16"/>
      <c r="U16" s="16"/>
      <c r="V16" s="16"/>
      <c r="W16" s="16"/>
      <c r="X16" s="16"/>
      <c r="Y16" s="16"/>
      <c r="Z16" s="16"/>
      <c r="AA16" s="16"/>
      <c r="AB16" s="16"/>
      <c r="AC16" s="16"/>
    </row>
    <row r="17">
      <c r="A17" s="16">
        <f t="shared" si="1"/>
        <v>16</v>
      </c>
      <c r="B17" s="16" t="s">
        <v>1324</v>
      </c>
      <c r="C17" s="16" t="s">
        <v>1256</v>
      </c>
      <c r="D17" s="16" t="s">
        <v>1257</v>
      </c>
      <c r="E17" s="16"/>
      <c r="F17" s="16" t="s">
        <v>1318</v>
      </c>
      <c r="G17" s="16" t="s">
        <v>1318</v>
      </c>
      <c r="H17" s="16" t="s">
        <v>1326</v>
      </c>
      <c r="I17" s="16">
        <f t="shared" si="2"/>
        <v>14</v>
      </c>
      <c r="J17" s="16" t="s">
        <v>30</v>
      </c>
      <c r="K17" s="16"/>
      <c r="L17" s="16"/>
      <c r="M17" s="16"/>
      <c r="N17" s="16"/>
      <c r="O17" s="16"/>
      <c r="P17" s="16"/>
      <c r="Q17" s="16"/>
      <c r="R17" s="16"/>
      <c r="S17" s="16"/>
      <c r="T17" s="16"/>
      <c r="U17" s="16"/>
      <c r="V17" s="16"/>
      <c r="W17" s="16"/>
      <c r="X17" s="16"/>
      <c r="Y17" s="16"/>
      <c r="Z17" s="16"/>
      <c r="AA17" s="16"/>
      <c r="AB17" s="16"/>
      <c r="AC17" s="16"/>
    </row>
    <row r="18">
      <c r="A18" s="16">
        <f t="shared" si="1"/>
        <v>17</v>
      </c>
      <c r="B18" s="16" t="s">
        <v>1328</v>
      </c>
      <c r="C18" s="16" t="s">
        <v>1256</v>
      </c>
      <c r="D18" s="16" t="s">
        <v>1257</v>
      </c>
      <c r="E18" s="16"/>
      <c r="F18" s="16"/>
      <c r="G18" s="16"/>
      <c r="H18" s="16" t="s">
        <v>1330</v>
      </c>
      <c r="I18" s="16">
        <f t="shared" si="2"/>
        <v>21</v>
      </c>
      <c r="J18" s="16" t="s">
        <v>12</v>
      </c>
      <c r="K18" s="16"/>
      <c r="L18" s="16"/>
      <c r="M18" s="16"/>
      <c r="N18" s="16"/>
      <c r="O18" s="16"/>
      <c r="P18" s="16"/>
      <c r="Q18" s="16"/>
      <c r="R18" s="16"/>
      <c r="S18" s="16"/>
      <c r="T18" s="16"/>
      <c r="U18" s="16"/>
      <c r="V18" s="16"/>
      <c r="W18" s="16"/>
      <c r="X18" s="16"/>
      <c r="Y18" s="16"/>
      <c r="Z18" s="16"/>
      <c r="AA18" s="16"/>
      <c r="AB18" s="16"/>
      <c r="AC18" s="16"/>
    </row>
    <row r="19">
      <c r="A19" s="16">
        <f t="shared" si="1"/>
        <v>18</v>
      </c>
      <c r="B19" s="16" t="s">
        <v>1332</v>
      </c>
      <c r="C19" s="16" t="s">
        <v>1256</v>
      </c>
      <c r="D19" s="16" t="s">
        <v>1257</v>
      </c>
      <c r="E19" s="16"/>
      <c r="F19" s="16"/>
      <c r="G19" s="16"/>
      <c r="H19" s="16" t="s">
        <v>1334</v>
      </c>
      <c r="I19" s="16">
        <f t="shared" si="2"/>
        <v>21</v>
      </c>
      <c r="J19" s="16" t="s">
        <v>12</v>
      </c>
      <c r="K19" s="16"/>
      <c r="L19" s="16"/>
      <c r="M19" s="16"/>
      <c r="N19" s="16"/>
      <c r="O19" s="16"/>
      <c r="P19" s="16"/>
      <c r="Q19" s="16"/>
      <c r="R19" s="16"/>
      <c r="S19" s="16"/>
      <c r="T19" s="16"/>
      <c r="U19" s="16"/>
      <c r="V19" s="16"/>
      <c r="W19" s="16"/>
      <c r="X19" s="16"/>
      <c r="Y19" s="16"/>
      <c r="Z19" s="16"/>
      <c r="AA19" s="16"/>
      <c r="AB19" s="16"/>
      <c r="AC19" s="16"/>
    </row>
    <row r="20">
      <c r="A20" s="16">
        <f t="shared" si="1"/>
        <v>19</v>
      </c>
      <c r="B20" s="16" t="s">
        <v>1338</v>
      </c>
      <c r="C20" s="16" t="s">
        <v>1256</v>
      </c>
      <c r="D20" s="16" t="s">
        <v>1257</v>
      </c>
      <c r="E20" s="16"/>
      <c r="F20" s="16"/>
      <c r="G20" s="16"/>
      <c r="H20" s="16" t="s">
        <v>1339</v>
      </c>
      <c r="I20" s="16">
        <f t="shared" si="2"/>
        <v>25</v>
      </c>
      <c r="J20" s="16" t="s">
        <v>12</v>
      </c>
      <c r="K20" s="16"/>
      <c r="L20" s="16"/>
      <c r="M20" s="16"/>
      <c r="N20" s="16"/>
      <c r="O20" s="16"/>
      <c r="P20" s="16"/>
      <c r="Q20" s="16"/>
      <c r="R20" s="16"/>
      <c r="S20" s="16"/>
      <c r="T20" s="16"/>
      <c r="U20" s="16"/>
      <c r="V20" s="16"/>
      <c r="W20" s="16"/>
      <c r="X20" s="16"/>
      <c r="Y20" s="16"/>
      <c r="Z20" s="16"/>
      <c r="AA20" s="16"/>
      <c r="AB20" s="16"/>
      <c r="AC20" s="16"/>
    </row>
    <row r="21" ht="15.75" customHeight="1">
      <c r="A21" s="16">
        <f t="shared" si="1"/>
        <v>20</v>
      </c>
      <c r="B21" s="16" t="s">
        <v>1340</v>
      </c>
      <c r="C21" s="16" t="s">
        <v>1256</v>
      </c>
      <c r="D21" s="16" t="s">
        <v>1257</v>
      </c>
      <c r="E21" s="16"/>
      <c r="F21" s="16"/>
      <c r="G21" s="16"/>
      <c r="H21" s="16" t="s">
        <v>1341</v>
      </c>
      <c r="I21" s="16">
        <f t="shared" si="2"/>
        <v>15</v>
      </c>
      <c r="J21" s="16" t="s">
        <v>12</v>
      </c>
      <c r="K21" s="16"/>
      <c r="L21" s="16"/>
      <c r="M21" s="16"/>
      <c r="N21" s="16"/>
      <c r="O21" s="16"/>
      <c r="P21" s="16"/>
      <c r="Q21" s="16"/>
      <c r="R21" s="16"/>
      <c r="S21" s="16"/>
      <c r="T21" s="16"/>
      <c r="U21" s="16"/>
      <c r="V21" s="16"/>
      <c r="W21" s="16"/>
      <c r="X21" s="16"/>
      <c r="Y21" s="16"/>
      <c r="Z21" s="16"/>
      <c r="AA21" s="16"/>
      <c r="AB21" s="16"/>
      <c r="AC21" s="16"/>
    </row>
    <row r="22" ht="15.75" customHeight="1">
      <c r="A22" s="16">
        <f t="shared" si="1"/>
        <v>21</v>
      </c>
      <c r="B22" s="16" t="s">
        <v>1342</v>
      </c>
      <c r="C22" s="16" t="s">
        <v>1256</v>
      </c>
      <c r="D22" s="16" t="s">
        <v>1257</v>
      </c>
      <c r="E22" s="16"/>
      <c r="F22" s="16"/>
      <c r="G22" s="16"/>
      <c r="H22" s="16" t="s">
        <v>1343</v>
      </c>
      <c r="I22" s="16">
        <f t="shared" si="2"/>
        <v>14</v>
      </c>
      <c r="J22" s="16" t="s">
        <v>12</v>
      </c>
      <c r="K22" s="16"/>
      <c r="L22" s="16"/>
      <c r="M22" s="16"/>
      <c r="N22" s="16"/>
      <c r="O22" s="16"/>
      <c r="P22" s="16"/>
      <c r="Q22" s="16"/>
      <c r="R22" s="16"/>
      <c r="S22" s="16"/>
      <c r="T22" s="16"/>
      <c r="U22" s="16"/>
      <c r="V22" s="16"/>
      <c r="W22" s="16"/>
      <c r="X22" s="16"/>
      <c r="Y22" s="16"/>
      <c r="Z22" s="16"/>
      <c r="AA22" s="16"/>
      <c r="AB22" s="16"/>
      <c r="AC22" s="16"/>
    </row>
    <row r="23" ht="15.75" customHeight="1">
      <c r="A23" s="16">
        <f t="shared" si="1"/>
        <v>22</v>
      </c>
      <c r="B23" s="16" t="s">
        <v>1344</v>
      </c>
      <c r="C23" s="16" t="s">
        <v>1256</v>
      </c>
      <c r="D23" s="16" t="s">
        <v>1257</v>
      </c>
      <c r="E23" s="16"/>
      <c r="F23" s="16"/>
      <c r="G23" s="16"/>
      <c r="H23" s="16" t="s">
        <v>1345</v>
      </c>
      <c r="I23" s="16">
        <f t="shared" si="2"/>
        <v>20</v>
      </c>
      <c r="J23" s="16" t="s">
        <v>12</v>
      </c>
      <c r="K23" s="16"/>
      <c r="L23" s="16"/>
      <c r="M23" s="16"/>
      <c r="N23" s="16"/>
      <c r="O23" s="16"/>
      <c r="P23" s="16"/>
      <c r="Q23" s="16"/>
      <c r="R23" s="16"/>
      <c r="S23" s="16"/>
      <c r="T23" s="16"/>
      <c r="U23" s="16"/>
      <c r="V23" s="16"/>
      <c r="W23" s="16"/>
      <c r="X23" s="16"/>
      <c r="Y23" s="16"/>
      <c r="Z23" s="16"/>
      <c r="AA23" s="16"/>
      <c r="AB23" s="16"/>
      <c r="AC23" s="16"/>
    </row>
    <row r="24" ht="15.75" customHeight="1">
      <c r="A24" s="16">
        <f t="shared" si="1"/>
        <v>23</v>
      </c>
      <c r="B24" s="16" t="s">
        <v>1346</v>
      </c>
      <c r="C24" s="16" t="s">
        <v>1256</v>
      </c>
      <c r="D24" s="16" t="s">
        <v>1257</v>
      </c>
      <c r="E24" s="16"/>
      <c r="F24" s="16"/>
      <c r="G24" s="16"/>
      <c r="H24" s="16" t="s">
        <v>1347</v>
      </c>
      <c r="I24" s="16">
        <f t="shared" si="2"/>
        <v>14</v>
      </c>
      <c r="J24" s="16" t="s">
        <v>12</v>
      </c>
      <c r="K24" s="16"/>
      <c r="L24" s="16"/>
      <c r="M24" s="16"/>
      <c r="N24" s="16"/>
      <c r="O24" s="16"/>
      <c r="P24" s="16"/>
      <c r="Q24" s="16"/>
      <c r="R24" s="16"/>
      <c r="S24" s="16"/>
      <c r="T24" s="16"/>
      <c r="U24" s="16"/>
      <c r="V24" s="16"/>
      <c r="W24" s="16"/>
      <c r="X24" s="16"/>
      <c r="Y24" s="16"/>
      <c r="Z24" s="16"/>
      <c r="AA24" s="16"/>
      <c r="AB24" s="16"/>
      <c r="AC24" s="16"/>
    </row>
    <row r="25" ht="15.75" customHeight="1">
      <c r="A25" s="16">
        <f t="shared" si="1"/>
        <v>24</v>
      </c>
      <c r="B25" s="16" t="s">
        <v>1348</v>
      </c>
      <c r="C25" s="16" t="s">
        <v>1256</v>
      </c>
      <c r="D25" s="16" t="s">
        <v>1257</v>
      </c>
      <c r="E25" s="16"/>
      <c r="F25" s="16"/>
      <c r="G25" s="16"/>
      <c r="H25" s="16" t="s">
        <v>1349</v>
      </c>
      <c r="I25" s="16">
        <f t="shared" si="2"/>
        <v>20</v>
      </c>
      <c r="J25" s="16" t="s">
        <v>12</v>
      </c>
      <c r="K25" s="16"/>
      <c r="L25" s="16"/>
      <c r="M25" s="16"/>
      <c r="N25" s="16"/>
      <c r="O25" s="16"/>
      <c r="P25" s="16"/>
      <c r="Q25" s="16"/>
      <c r="R25" s="16"/>
      <c r="S25" s="16"/>
      <c r="T25" s="16"/>
      <c r="U25" s="16"/>
      <c r="V25" s="16"/>
      <c r="W25" s="16"/>
      <c r="X25" s="16"/>
      <c r="Y25" s="16"/>
      <c r="Z25" s="16"/>
      <c r="AA25" s="16"/>
      <c r="AB25" s="16"/>
      <c r="AC25" s="16"/>
    </row>
    <row r="26" ht="15.75" customHeight="1">
      <c r="A26" s="16">
        <f t="shared" si="1"/>
        <v>25</v>
      </c>
      <c r="B26" s="16" t="s">
        <v>1350</v>
      </c>
      <c r="C26" s="16" t="s">
        <v>1256</v>
      </c>
      <c r="D26" s="16" t="s">
        <v>1257</v>
      </c>
      <c r="E26" s="16"/>
      <c r="F26" s="16" t="s">
        <v>1351</v>
      </c>
      <c r="G26" s="16" t="s">
        <v>1351</v>
      </c>
      <c r="H26" s="16" t="s">
        <v>1352</v>
      </c>
      <c r="I26" s="16">
        <f t="shared" si="2"/>
        <v>21</v>
      </c>
      <c r="J26" s="16" t="s">
        <v>30</v>
      </c>
      <c r="K26" s="16"/>
      <c r="L26" s="16"/>
      <c r="M26" s="16"/>
      <c r="N26" s="16"/>
      <c r="O26" s="16"/>
      <c r="P26" s="16"/>
      <c r="Q26" s="16"/>
      <c r="R26" s="16"/>
      <c r="S26" s="16"/>
      <c r="T26" s="16"/>
      <c r="U26" s="16"/>
      <c r="V26" s="16"/>
      <c r="W26" s="16"/>
      <c r="X26" s="16"/>
      <c r="Y26" s="16"/>
      <c r="Z26" s="16"/>
      <c r="AA26" s="16"/>
      <c r="AB26" s="16"/>
      <c r="AC26" s="16"/>
    </row>
    <row r="27" ht="15.75" customHeight="1">
      <c r="A27" s="16">
        <f t="shared" si="1"/>
        <v>26</v>
      </c>
      <c r="B27" s="16" t="s">
        <v>1353</v>
      </c>
      <c r="C27" s="16" t="s">
        <v>1256</v>
      </c>
      <c r="D27" s="16" t="s">
        <v>1257</v>
      </c>
      <c r="E27" s="16"/>
      <c r="F27" s="16" t="s">
        <v>1351</v>
      </c>
      <c r="G27" s="16" t="s">
        <v>1351</v>
      </c>
      <c r="H27" s="16" t="s">
        <v>1354</v>
      </c>
      <c r="I27" s="16">
        <f t="shared" si="2"/>
        <v>30</v>
      </c>
      <c r="J27" s="16" t="s">
        <v>30</v>
      </c>
      <c r="K27" s="16"/>
      <c r="L27" s="16"/>
      <c r="M27" s="16"/>
      <c r="N27" s="16"/>
      <c r="O27" s="16"/>
      <c r="P27" s="16"/>
      <c r="Q27" s="16"/>
      <c r="R27" s="16"/>
      <c r="S27" s="16"/>
      <c r="T27" s="16"/>
      <c r="U27" s="16"/>
      <c r="V27" s="16"/>
      <c r="W27" s="16"/>
      <c r="X27" s="16"/>
      <c r="Y27" s="16"/>
      <c r="Z27" s="16"/>
      <c r="AA27" s="16"/>
      <c r="AB27" s="16"/>
      <c r="AC27" s="16"/>
    </row>
    <row r="28" ht="15.75" customHeight="1">
      <c r="A28" s="16">
        <f t="shared" si="1"/>
        <v>27</v>
      </c>
      <c r="B28" s="16" t="s">
        <v>1355</v>
      </c>
      <c r="C28" s="16" t="s">
        <v>1256</v>
      </c>
      <c r="D28" s="16" t="s">
        <v>1257</v>
      </c>
      <c r="E28" s="16"/>
      <c r="F28" s="16" t="s">
        <v>1351</v>
      </c>
      <c r="G28" s="16" t="s">
        <v>1351</v>
      </c>
      <c r="H28" s="16" t="s">
        <v>1356</v>
      </c>
      <c r="I28" s="16">
        <f t="shared" si="2"/>
        <v>22</v>
      </c>
      <c r="J28" s="16" t="s">
        <v>30</v>
      </c>
      <c r="K28" s="16"/>
      <c r="L28" s="16"/>
      <c r="M28" s="16"/>
      <c r="N28" s="16"/>
      <c r="O28" s="16"/>
      <c r="P28" s="16"/>
      <c r="Q28" s="16"/>
      <c r="R28" s="16"/>
      <c r="S28" s="16"/>
      <c r="T28" s="16"/>
      <c r="U28" s="16"/>
      <c r="V28" s="16"/>
      <c r="W28" s="16"/>
      <c r="X28" s="16"/>
      <c r="Y28" s="16"/>
      <c r="Z28" s="16"/>
      <c r="AA28" s="16"/>
      <c r="AB28" s="16"/>
      <c r="AC28" s="16"/>
    </row>
    <row r="29" ht="15.75" customHeight="1">
      <c r="A29" s="16">
        <f t="shared" si="1"/>
        <v>28</v>
      </c>
      <c r="B29" s="16" t="s">
        <v>1357</v>
      </c>
      <c r="C29" s="16" t="s">
        <v>1256</v>
      </c>
      <c r="D29" s="16" t="s">
        <v>1358</v>
      </c>
      <c r="E29" s="18" t="s">
        <v>1359</v>
      </c>
      <c r="F29" s="18" t="s">
        <v>1360</v>
      </c>
      <c r="G29" s="18" t="s">
        <v>1360</v>
      </c>
      <c r="H29" s="16"/>
      <c r="I29" s="16">
        <f t="shared" si="2"/>
        <v>19</v>
      </c>
      <c r="J29" s="16" t="s">
        <v>30</v>
      </c>
      <c r="K29" s="16"/>
      <c r="L29" s="16"/>
      <c r="M29" s="16"/>
      <c r="N29" s="16"/>
      <c r="O29" s="16"/>
      <c r="P29" s="16"/>
      <c r="Q29" s="16"/>
      <c r="R29" s="16"/>
      <c r="S29" s="16"/>
      <c r="T29" s="16"/>
      <c r="U29" s="16"/>
      <c r="V29" s="16"/>
      <c r="W29" s="16"/>
      <c r="X29" s="16"/>
      <c r="Y29" s="16"/>
      <c r="Z29" s="16"/>
      <c r="AA29" s="16"/>
      <c r="AB29" s="16"/>
      <c r="AC29" s="16"/>
    </row>
    <row r="30" ht="15.75" customHeight="1">
      <c r="A30" s="16">
        <f t="shared" si="1"/>
        <v>29</v>
      </c>
      <c r="B30" s="16" t="s">
        <v>1361</v>
      </c>
      <c r="C30" s="16" t="s">
        <v>1256</v>
      </c>
      <c r="D30" s="16" t="s">
        <v>1358</v>
      </c>
      <c r="E30" s="18" t="s">
        <v>1359</v>
      </c>
      <c r="F30" s="18" t="s">
        <v>1360</v>
      </c>
      <c r="G30" s="18" t="s">
        <v>1360</v>
      </c>
      <c r="H30" s="16" t="s">
        <v>1362</v>
      </c>
      <c r="I30" s="16">
        <f t="shared" si="2"/>
        <v>24</v>
      </c>
      <c r="J30" s="16" t="s">
        <v>28</v>
      </c>
      <c r="K30" s="16"/>
      <c r="L30" s="16"/>
      <c r="M30" s="16"/>
      <c r="N30" s="16"/>
      <c r="O30" s="16"/>
      <c r="P30" s="16"/>
      <c r="Q30" s="16"/>
      <c r="R30" s="16"/>
      <c r="S30" s="16"/>
      <c r="T30" s="16"/>
      <c r="U30" s="16"/>
      <c r="V30" s="16"/>
      <c r="W30" s="16"/>
      <c r="X30" s="16"/>
      <c r="Y30" s="16"/>
      <c r="Z30" s="16"/>
      <c r="AA30" s="16"/>
      <c r="AB30" s="16"/>
      <c r="AC30" s="16"/>
    </row>
    <row r="31" ht="15.75" customHeight="1">
      <c r="A31" s="16">
        <f t="shared" si="1"/>
        <v>30</v>
      </c>
      <c r="B31" s="16" t="s">
        <v>1363</v>
      </c>
      <c r="C31" s="16" t="s">
        <v>1256</v>
      </c>
      <c r="D31" s="16" t="s">
        <v>1358</v>
      </c>
      <c r="E31" s="18" t="s">
        <v>1359</v>
      </c>
      <c r="F31" s="18" t="s">
        <v>1364</v>
      </c>
      <c r="G31" s="18" t="s">
        <v>1364</v>
      </c>
      <c r="H31" s="16"/>
      <c r="I31" s="16">
        <f t="shared" si="2"/>
        <v>20</v>
      </c>
      <c r="J31" s="16" t="s">
        <v>30</v>
      </c>
      <c r="K31" s="16"/>
      <c r="L31" s="16"/>
      <c r="M31" s="16"/>
      <c r="N31" s="16"/>
      <c r="O31" s="16"/>
      <c r="P31" s="16"/>
      <c r="Q31" s="16"/>
      <c r="R31" s="16"/>
      <c r="S31" s="16"/>
      <c r="T31" s="16"/>
      <c r="U31" s="16"/>
      <c r="V31" s="16"/>
      <c r="W31" s="16"/>
      <c r="X31" s="16"/>
      <c r="Y31" s="16"/>
      <c r="Z31" s="16"/>
      <c r="AA31" s="16"/>
      <c r="AB31" s="16"/>
      <c r="AC31" s="16"/>
    </row>
    <row r="32" ht="15.75" customHeight="1">
      <c r="A32" s="16">
        <f t="shared" si="1"/>
        <v>31</v>
      </c>
      <c r="B32" s="16" t="s">
        <v>1365</v>
      </c>
      <c r="C32" s="16" t="s">
        <v>1256</v>
      </c>
      <c r="D32" s="16" t="s">
        <v>1358</v>
      </c>
      <c r="E32" s="18" t="s">
        <v>1359</v>
      </c>
      <c r="F32" s="18" t="s">
        <v>1364</v>
      </c>
      <c r="G32" s="18" t="s">
        <v>1364</v>
      </c>
      <c r="H32" s="16" t="s">
        <v>1366</v>
      </c>
      <c r="I32" s="16">
        <f t="shared" si="2"/>
        <v>25</v>
      </c>
      <c r="J32" s="16" t="s">
        <v>28</v>
      </c>
      <c r="K32" s="16"/>
      <c r="L32" s="16"/>
      <c r="M32" s="16"/>
      <c r="N32" s="16"/>
      <c r="O32" s="16"/>
      <c r="P32" s="16"/>
      <c r="Q32" s="16"/>
      <c r="R32" s="16"/>
      <c r="S32" s="16"/>
      <c r="T32" s="16"/>
      <c r="U32" s="16"/>
      <c r="V32" s="16"/>
      <c r="W32" s="16"/>
      <c r="X32" s="16"/>
      <c r="Y32" s="16"/>
      <c r="Z32" s="16"/>
      <c r="AA32" s="16"/>
      <c r="AB32" s="16"/>
      <c r="AC32" s="16"/>
    </row>
    <row r="33" ht="15.75" customHeight="1">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row>
    <row r="34" ht="15.75" customHeight="1">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row>
    <row r="35" ht="15.75" customHeight="1">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row>
    <row r="36" ht="15.75" customHeight="1">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row>
    <row r="37" ht="15.75" customHeight="1">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row>
    <row r="38" ht="15.75" customHeight="1">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row>
    <row r="39" ht="15.75" customHeight="1">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row>
    <row r="40" ht="15.75" customHeight="1">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row>
    <row r="41" ht="15.75" customHeight="1">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row>
    <row r="42" ht="15.75" customHeight="1">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row>
    <row r="43" ht="15.75"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row>
    <row r="44" ht="15.75" customHeight="1">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row>
    <row r="45" ht="15.7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row>
    <row r="46" ht="15.75" customHeight="1">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row>
    <row r="47" ht="15.75" customHeight="1">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row>
    <row r="48" ht="15.7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row>
    <row r="49" ht="15.7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row>
    <row r="50" ht="15.75" customHeight="1">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row>
    <row r="51" ht="15.75"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row>
    <row r="52" ht="15.75" customHeight="1">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row>
    <row r="53" ht="15.75" customHeight="1">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row>
    <row r="54" ht="15.75" customHeight="1">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row>
    <row r="55" ht="15.75" customHeight="1">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row>
    <row r="56" ht="15.75" customHeight="1">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row>
    <row r="57" ht="15.75" customHeight="1">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row>
    <row r="58" ht="15.75" customHeight="1">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row>
    <row r="59" ht="15.75" customHeight="1">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row>
    <row r="60" ht="15.75" customHeight="1">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row>
    <row r="61" ht="15.75" customHeight="1">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row>
    <row r="62" ht="15.75" customHeight="1">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row>
    <row r="63" ht="15.75" customHeight="1">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row>
    <row r="64" ht="15.75" customHeight="1">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row>
    <row r="65" ht="15.75" customHeight="1">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row>
    <row r="66" ht="15.75" customHeight="1">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row>
    <row r="67" ht="15.75" customHeight="1">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row>
    <row r="68" ht="15.75" customHeight="1">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row>
    <row r="69" ht="15.75" customHeight="1">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row>
    <row r="70" ht="15.75" customHeight="1">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row>
    <row r="71" ht="15.75" customHeight="1">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row>
    <row r="72" ht="15.75" customHeight="1">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row>
    <row r="73" ht="15.75" customHeight="1">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row>
    <row r="74" ht="15.75" customHeight="1">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row>
    <row r="75" ht="15.75" customHeight="1">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row>
    <row r="76" ht="15.75" customHeight="1">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row>
    <row r="77" ht="15.75" customHeight="1">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row>
    <row r="78" ht="15.75" customHeight="1">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row>
    <row r="79" ht="15.75" customHeight="1">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row>
    <row r="80" ht="15.75" customHeight="1">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row>
    <row r="81" ht="15.75" customHeight="1">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row>
    <row r="82" ht="15.75" customHeight="1">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row>
    <row r="83" ht="15.75" customHeight="1">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row>
    <row r="84" ht="15.75" customHeight="1">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row>
    <row r="85" ht="15.75" customHeight="1">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row>
    <row r="86" ht="15.75" customHeight="1">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row>
    <row r="87" ht="15.75" customHeight="1">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row>
    <row r="88" ht="15.75" customHeight="1">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row>
    <row r="89" ht="15.75" customHeight="1">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row>
    <row r="90" ht="15.75" customHeight="1">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row>
    <row r="91" ht="15.75" customHeight="1">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row>
    <row r="92" ht="15.75" customHeight="1">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row>
    <row r="93" ht="15.75" customHeight="1">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row>
    <row r="94" ht="15.75" customHeight="1">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row>
    <row r="95" ht="15.75" customHeight="1">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row>
    <row r="96" ht="15.75" customHeight="1">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row>
    <row r="97" ht="15.75" customHeight="1">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row>
    <row r="98" ht="15.75" customHeight="1">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row>
    <row r="99" ht="15.75" customHeight="1">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row>
    <row r="100" ht="15.75" customHeight="1">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row>
    <row r="101" ht="15.75" customHeight="1">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row>
    <row r="102" ht="15.75" customHeight="1">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row>
    <row r="103" ht="15.75" customHeight="1">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row>
    <row r="104" ht="15.75" customHeight="1">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row>
    <row r="105" ht="15.75" customHeight="1">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row>
    <row r="106" ht="15.75" customHeight="1">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row>
    <row r="107" ht="15.75" customHeight="1">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row>
    <row r="108" ht="15.75" customHeight="1">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row>
    <row r="109" ht="15.75" customHeight="1">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row>
    <row r="110" ht="15.75" customHeight="1">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row>
    <row r="111" ht="15.75" customHeight="1">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row>
    <row r="112" ht="15.75" customHeight="1">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row>
    <row r="113" ht="15.75" customHeight="1">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row>
    <row r="114" ht="15.75" customHeight="1">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row>
    <row r="115" ht="15.75" customHeight="1">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row>
    <row r="116" ht="15.75" customHeight="1">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row>
    <row r="117" ht="15.75" customHeight="1">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row>
    <row r="118" ht="15.75" customHeight="1">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row>
    <row r="119" ht="15.75" customHeight="1">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row>
    <row r="120" ht="15.75" customHeight="1">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row>
    <row r="121" ht="15.75" customHeight="1">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row>
    <row r="122" ht="15.75" customHeight="1">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row>
    <row r="123" ht="15.75" customHeight="1">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row>
    <row r="124" ht="15.75" customHeight="1">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row>
    <row r="125" ht="15.75" customHeight="1">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row>
    <row r="126" ht="15.75" customHeight="1">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row>
    <row r="127" ht="15.75" customHeight="1">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row>
    <row r="128" ht="15.75" customHeight="1">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row>
    <row r="129" ht="15.75" customHeight="1">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row>
    <row r="130" ht="15.75" customHeight="1">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row>
    <row r="131" ht="15.75" customHeight="1">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row>
    <row r="132" ht="15.75" customHeight="1">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row>
    <row r="133" ht="15.75" customHeight="1">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row>
    <row r="134" ht="15.75" customHeight="1">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row>
    <row r="135" ht="15.75" customHeight="1">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row>
    <row r="136" ht="15.75" customHeight="1">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row>
    <row r="137" ht="15.75" customHeight="1">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row>
    <row r="138" ht="15.75" customHeight="1">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row>
    <row r="139" ht="15.75" customHeight="1">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row>
    <row r="140" ht="15.75" customHeight="1">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row>
    <row r="141" ht="15.75" customHeight="1">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row>
    <row r="142" ht="15.75" customHeight="1">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row>
    <row r="143" ht="15.75" customHeight="1">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row>
    <row r="144" ht="15.75" customHeight="1">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row>
    <row r="145" ht="15.75" customHeight="1">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row>
    <row r="146" ht="15.75" customHeight="1">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row>
    <row r="147" ht="15.75" customHeight="1">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row>
    <row r="148" ht="15.75" customHeight="1">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row>
    <row r="149" ht="15.75" customHeight="1">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row>
    <row r="150" ht="15.75" customHeight="1">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row>
    <row r="151" ht="15.75" customHeight="1">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row>
    <row r="152" ht="15.75" customHeight="1">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row>
    <row r="153" ht="15.75" customHeight="1">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row>
    <row r="154" ht="15.75" customHeight="1">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row>
    <row r="155" ht="15.75" customHeight="1">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row>
    <row r="156" ht="15.75" customHeight="1">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row>
    <row r="157" ht="15.75" customHeight="1">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row>
    <row r="158" ht="15.75" customHeight="1">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row>
    <row r="159" ht="15.75" customHeight="1">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row>
    <row r="160" ht="15.75" customHeight="1">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row>
    <row r="161" ht="15.75" customHeight="1">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row>
    <row r="162" ht="15.75" customHeight="1">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row>
    <row r="163" ht="15.75" customHeight="1">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row>
    <row r="164" ht="15.75" customHeight="1">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row>
    <row r="165" ht="15.75" customHeight="1">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row>
    <row r="166" ht="15.75" customHeight="1">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row>
    <row r="167" ht="15.75" customHeight="1">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row>
    <row r="168" ht="15.75" customHeight="1">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row>
    <row r="169" ht="15.75" customHeight="1">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row>
    <row r="170" ht="15.75" customHeight="1">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row>
    <row r="171" ht="15.75" customHeight="1">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row>
    <row r="172" ht="15.75" customHeight="1">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row>
    <row r="173" ht="15.75" customHeight="1">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row>
    <row r="174" ht="15.75" customHeight="1">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row>
    <row r="175" ht="15.75" customHeight="1">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row>
    <row r="176" ht="15.75" customHeight="1">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row>
    <row r="177" ht="15.75" customHeight="1">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row>
    <row r="178" ht="15.75" customHeight="1">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row>
    <row r="179" ht="15.75" customHeight="1">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row>
    <row r="180" ht="15.75" customHeight="1">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row>
    <row r="181" ht="15.75" customHeight="1">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row>
    <row r="182" ht="15.75" customHeight="1">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row>
    <row r="183" ht="15.75" customHeight="1">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row>
    <row r="184" ht="15.75" customHeight="1">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row>
    <row r="185" ht="15.75" customHeight="1">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row>
    <row r="186" ht="15.75" customHeight="1">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row>
    <row r="187" ht="15.75" customHeight="1">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row>
    <row r="188" ht="15.75" customHeight="1">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row>
    <row r="189" ht="15.75" customHeight="1">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row>
    <row r="190" ht="15.75" customHeight="1">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row>
    <row r="191" ht="15.75" customHeight="1">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row>
    <row r="192" ht="15.75" customHeight="1">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row>
    <row r="193" ht="15.75" customHeight="1">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row>
    <row r="194" ht="15.75" customHeight="1">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row>
    <row r="195" ht="15.75" customHeight="1">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row>
    <row r="196" ht="15.75" customHeight="1">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row>
    <row r="197" ht="15.75" customHeight="1">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row>
    <row r="198" ht="15.75" customHeight="1">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row>
    <row r="199" ht="15.75" customHeight="1">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row>
    <row r="200" ht="15.75" customHeight="1">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row>
    <row r="201" ht="15.75" customHeight="1">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row>
    <row r="202" ht="15.75" customHeight="1">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row>
    <row r="203" ht="15.75" customHeight="1">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row>
    <row r="204" ht="15.75" customHeight="1">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row>
    <row r="205" ht="15.75" customHeight="1">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row>
    <row r="206" ht="15.75" customHeight="1">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row>
    <row r="207" ht="15.75" customHeight="1">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row>
    <row r="208" ht="15.75" customHeight="1">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row>
    <row r="209" ht="15.75" customHeight="1">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row>
    <row r="210" ht="15.75" customHeight="1">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row>
    <row r="211" ht="15.75" customHeight="1">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row>
    <row r="212" ht="15.75" customHeight="1">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row>
    <row r="213" ht="15.75" customHeight="1">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row>
    <row r="214" ht="15.75" customHeight="1">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row>
    <row r="215" ht="15.75" customHeight="1">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row>
    <row r="216" ht="15.75" customHeight="1">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row>
    <row r="217" ht="15.75" customHeight="1">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row>
    <row r="218" ht="15.75" customHeight="1">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row>
    <row r="219" ht="15.75" customHeight="1">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row>
    <row r="220" ht="15.75" customHeight="1">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row>
    <row r="221" ht="15.75" customHeight="1">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row>
    <row r="222" ht="15.75" customHeight="1">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row>
    <row r="223" ht="15.75" customHeight="1">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row>
    <row r="224" ht="15.75" customHeight="1">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row>
    <row r="225" ht="15.75" customHeight="1">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row>
    <row r="226" ht="15.75" customHeight="1">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row>
    <row r="227" ht="15.75" customHeight="1">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row>
    <row r="228" ht="15.75" customHeight="1">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row>
    <row r="229" ht="15.75" customHeight="1">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row>
    <row r="230" ht="15.75" customHeight="1">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row>
    <row r="231" ht="15.75" customHeight="1">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row>
    <row r="232" ht="15.75" customHeight="1">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autoFilter ref="$A$1:$J$1012"/>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0"/>
  <cols>
    <col customWidth="1" min="1" max="1" width="11.0"/>
    <col customWidth="1" min="2" max="2" width="8.25"/>
    <col customWidth="1" min="3" max="3" width="24.88"/>
    <col customWidth="1" min="4" max="4" width="14.75"/>
    <col customWidth="1" min="5" max="5" width="9.75"/>
    <col customWidth="1" min="6" max="9" width="11.25"/>
    <col customWidth="1" min="10" max="10" width="22.88"/>
    <col customWidth="1" min="11" max="11" width="9.25"/>
  </cols>
  <sheetData>
    <row r="1">
      <c r="A1" s="19" t="s">
        <v>991</v>
      </c>
      <c r="B1" s="20" t="s">
        <v>0</v>
      </c>
      <c r="C1" s="19" t="s">
        <v>1</v>
      </c>
      <c r="D1" s="19" t="s">
        <v>2</v>
      </c>
      <c r="E1" s="19" t="s">
        <v>3</v>
      </c>
      <c r="F1" s="19" t="s">
        <v>4</v>
      </c>
      <c r="G1" s="19" t="s">
        <v>5</v>
      </c>
      <c r="H1" s="19" t="s">
        <v>6</v>
      </c>
      <c r="I1" s="19" t="s">
        <v>7</v>
      </c>
      <c r="J1" s="20" t="s">
        <v>8</v>
      </c>
      <c r="K1" s="19" t="s">
        <v>9</v>
      </c>
    </row>
    <row r="2">
      <c r="A2" s="1" t="s">
        <v>652</v>
      </c>
      <c r="B2" s="20">
        <v>1.0</v>
      </c>
      <c r="C2" s="21" t="s">
        <v>10</v>
      </c>
      <c r="D2" s="22"/>
      <c r="E2" s="22"/>
      <c r="F2" s="21"/>
      <c r="G2" s="21"/>
      <c r="H2" s="21"/>
      <c r="I2" s="21" t="s">
        <v>11</v>
      </c>
      <c r="J2" s="20">
        <f t="shared" ref="J2:J18" si="1">LEN(C2)</f>
        <v>6</v>
      </c>
      <c r="K2" s="21" t="s">
        <v>12</v>
      </c>
    </row>
    <row r="3">
      <c r="B3" s="20">
        <f t="shared" ref="B3:B18" si="2">offset(B3,-1,0)+1</f>
        <v>2</v>
      </c>
      <c r="C3" s="19" t="s">
        <v>1373</v>
      </c>
      <c r="D3" s="19" t="s">
        <v>1256</v>
      </c>
      <c r="E3" s="19" t="s">
        <v>1257</v>
      </c>
      <c r="F3" s="1" t="s">
        <v>1374</v>
      </c>
      <c r="G3" s="1" t="s">
        <v>1375</v>
      </c>
      <c r="H3" s="1" t="s">
        <v>1375</v>
      </c>
      <c r="I3" s="1" t="s">
        <v>1377</v>
      </c>
      <c r="J3" s="20">
        <f t="shared" si="1"/>
        <v>17</v>
      </c>
      <c r="K3" s="19" t="s">
        <v>28</v>
      </c>
    </row>
    <row r="4">
      <c r="B4" s="20">
        <f t="shared" si="2"/>
        <v>3</v>
      </c>
      <c r="C4" s="19" t="s">
        <v>1378</v>
      </c>
      <c r="D4" s="19" t="s">
        <v>1256</v>
      </c>
      <c r="E4" s="19" t="s">
        <v>1257</v>
      </c>
      <c r="F4" s="1" t="s">
        <v>1374</v>
      </c>
      <c r="G4" s="1" t="s">
        <v>1375</v>
      </c>
      <c r="H4" s="1" t="s">
        <v>1375</v>
      </c>
      <c r="I4" s="1" t="s">
        <v>1380</v>
      </c>
      <c r="J4" s="20">
        <f t="shared" si="1"/>
        <v>15</v>
      </c>
      <c r="K4" s="19" t="s">
        <v>30</v>
      </c>
    </row>
    <row r="5">
      <c r="B5" s="20">
        <f t="shared" si="2"/>
        <v>4</v>
      </c>
      <c r="C5" s="19" t="s">
        <v>1384</v>
      </c>
      <c r="D5" s="19" t="s">
        <v>1256</v>
      </c>
      <c r="E5" s="19" t="s">
        <v>1257</v>
      </c>
      <c r="F5" s="1" t="s">
        <v>1374</v>
      </c>
      <c r="G5" s="1" t="s">
        <v>1375</v>
      </c>
      <c r="H5" s="1" t="s">
        <v>1375</v>
      </c>
      <c r="I5" s="1" t="s">
        <v>1387</v>
      </c>
      <c r="J5" s="20">
        <f t="shared" si="1"/>
        <v>20</v>
      </c>
      <c r="K5" s="19" t="s">
        <v>12</v>
      </c>
    </row>
    <row r="6">
      <c r="B6" s="20">
        <f t="shared" si="2"/>
        <v>5</v>
      </c>
      <c r="C6" s="19" t="s">
        <v>1389</v>
      </c>
      <c r="D6" s="19" t="s">
        <v>1256</v>
      </c>
      <c r="E6" s="19" t="s">
        <v>1257</v>
      </c>
      <c r="F6" s="1" t="s">
        <v>1374</v>
      </c>
      <c r="G6" s="1" t="s">
        <v>1375</v>
      </c>
      <c r="H6" s="1" t="s">
        <v>1375</v>
      </c>
      <c r="I6" s="19" t="s">
        <v>1392</v>
      </c>
      <c r="J6" s="20">
        <f t="shared" si="1"/>
        <v>15</v>
      </c>
      <c r="K6" s="19" t="s">
        <v>30</v>
      </c>
    </row>
    <row r="7" ht="15.75" customHeight="1">
      <c r="B7" s="20">
        <f t="shared" si="2"/>
        <v>6</v>
      </c>
      <c r="C7" s="19" t="s">
        <v>1395</v>
      </c>
      <c r="D7" s="19" t="s">
        <v>1256</v>
      </c>
      <c r="E7" s="19" t="s">
        <v>1257</v>
      </c>
      <c r="F7" s="1" t="s">
        <v>1374</v>
      </c>
      <c r="G7" s="1" t="s">
        <v>1375</v>
      </c>
      <c r="H7" s="1" t="s">
        <v>1375</v>
      </c>
      <c r="I7" s="1" t="s">
        <v>1396</v>
      </c>
      <c r="J7" s="20">
        <f t="shared" si="1"/>
        <v>20</v>
      </c>
      <c r="K7" s="19" t="s">
        <v>12</v>
      </c>
    </row>
    <row r="8" ht="15.75" customHeight="1">
      <c r="B8" s="20">
        <f t="shared" si="2"/>
        <v>7</v>
      </c>
      <c r="C8" s="19" t="s">
        <v>1397</v>
      </c>
      <c r="D8" s="19" t="s">
        <v>1256</v>
      </c>
      <c r="E8" s="19" t="s">
        <v>1257</v>
      </c>
      <c r="F8" s="1" t="s">
        <v>1374</v>
      </c>
      <c r="G8" s="1" t="s">
        <v>1375</v>
      </c>
      <c r="H8" s="1" t="s">
        <v>1375</v>
      </c>
      <c r="I8" s="1" t="s">
        <v>1399</v>
      </c>
      <c r="J8" s="20">
        <f t="shared" si="1"/>
        <v>16</v>
      </c>
      <c r="K8" s="19" t="s">
        <v>28</v>
      </c>
    </row>
    <row r="9" ht="15.75" customHeight="1">
      <c r="B9" s="20">
        <f t="shared" si="2"/>
        <v>8</v>
      </c>
      <c r="C9" s="19" t="s">
        <v>1401</v>
      </c>
      <c r="D9" s="19" t="s">
        <v>1256</v>
      </c>
      <c r="E9" s="19" t="s">
        <v>1257</v>
      </c>
      <c r="F9" s="1" t="s">
        <v>1374</v>
      </c>
      <c r="G9" s="1" t="s">
        <v>1375</v>
      </c>
      <c r="H9" s="1" t="s">
        <v>1375</v>
      </c>
      <c r="I9" s="1" t="s">
        <v>1402</v>
      </c>
      <c r="J9" s="20">
        <f t="shared" si="1"/>
        <v>15</v>
      </c>
      <c r="K9" s="19" t="s">
        <v>12</v>
      </c>
    </row>
    <row r="10" ht="15.75" customHeight="1">
      <c r="B10" s="20">
        <f t="shared" si="2"/>
        <v>9</v>
      </c>
      <c r="C10" s="19" t="s">
        <v>1405</v>
      </c>
      <c r="D10" s="19" t="s">
        <v>1256</v>
      </c>
      <c r="E10" s="19" t="s">
        <v>1257</v>
      </c>
      <c r="F10" s="1" t="s">
        <v>1374</v>
      </c>
      <c r="G10" s="1" t="s">
        <v>1375</v>
      </c>
      <c r="H10" s="1" t="s">
        <v>1375</v>
      </c>
      <c r="I10" s="1" t="s">
        <v>1406</v>
      </c>
      <c r="J10" s="20">
        <f t="shared" si="1"/>
        <v>21</v>
      </c>
      <c r="K10" s="19" t="s">
        <v>28</v>
      </c>
    </row>
    <row r="11" ht="15.75" customHeight="1">
      <c r="B11" s="20">
        <f t="shared" si="2"/>
        <v>10</v>
      </c>
      <c r="C11" s="19" t="s">
        <v>1409</v>
      </c>
      <c r="D11" s="19" t="s">
        <v>1256</v>
      </c>
      <c r="E11" s="19" t="s">
        <v>1257</v>
      </c>
      <c r="F11" s="1" t="s">
        <v>1374</v>
      </c>
      <c r="G11" s="1" t="s">
        <v>1410</v>
      </c>
      <c r="H11" s="1" t="s">
        <v>1410</v>
      </c>
      <c r="I11" s="1" t="s">
        <v>1411</v>
      </c>
      <c r="J11" s="20">
        <f t="shared" si="1"/>
        <v>18</v>
      </c>
      <c r="K11" s="19" t="s">
        <v>28</v>
      </c>
    </row>
    <row r="12" ht="15.75" customHeight="1">
      <c r="B12" s="20">
        <f t="shared" si="2"/>
        <v>11</v>
      </c>
      <c r="C12" s="19" t="s">
        <v>1413</v>
      </c>
      <c r="D12" s="19" t="s">
        <v>1256</v>
      </c>
      <c r="E12" s="19" t="s">
        <v>1257</v>
      </c>
      <c r="F12" s="1" t="s">
        <v>1374</v>
      </c>
      <c r="G12" s="1" t="s">
        <v>1410</v>
      </c>
      <c r="H12" s="1" t="s">
        <v>1410</v>
      </c>
      <c r="I12" s="1" t="s">
        <v>1415</v>
      </c>
      <c r="J12" s="20">
        <f t="shared" si="1"/>
        <v>22</v>
      </c>
      <c r="K12" s="19" t="s">
        <v>28</v>
      </c>
    </row>
    <row r="13" ht="15.75" customHeight="1">
      <c r="B13" s="20">
        <f t="shared" si="2"/>
        <v>12</v>
      </c>
      <c r="C13" s="19" t="s">
        <v>1417</v>
      </c>
      <c r="D13" s="19" t="s">
        <v>1256</v>
      </c>
      <c r="E13" s="19" t="s">
        <v>1257</v>
      </c>
      <c r="F13" s="1" t="s">
        <v>1374</v>
      </c>
      <c r="G13" s="1" t="s">
        <v>1410</v>
      </c>
      <c r="H13" s="1" t="s">
        <v>1410</v>
      </c>
      <c r="I13" s="1" t="s">
        <v>1418</v>
      </c>
      <c r="J13" s="20">
        <f t="shared" si="1"/>
        <v>18</v>
      </c>
      <c r="K13" s="19" t="s">
        <v>28</v>
      </c>
    </row>
    <row r="14" ht="15.75" customHeight="1">
      <c r="B14" s="20">
        <f t="shared" si="2"/>
        <v>13</v>
      </c>
      <c r="C14" s="19" t="s">
        <v>1421</v>
      </c>
      <c r="D14" s="19" t="s">
        <v>1256</v>
      </c>
      <c r="E14" s="19" t="s">
        <v>1358</v>
      </c>
      <c r="F14" s="1" t="s">
        <v>1374</v>
      </c>
      <c r="G14" s="1" t="s">
        <v>1410</v>
      </c>
      <c r="H14" s="1" t="s">
        <v>1410</v>
      </c>
      <c r="I14" s="1" t="s">
        <v>1422</v>
      </c>
      <c r="J14" s="20">
        <f t="shared" si="1"/>
        <v>22</v>
      </c>
      <c r="K14" s="19" t="s">
        <v>28</v>
      </c>
    </row>
    <row r="15" ht="15.75" customHeight="1">
      <c r="B15" s="20">
        <f t="shared" si="2"/>
        <v>14</v>
      </c>
      <c r="C15" s="19" t="s">
        <v>1423</v>
      </c>
      <c r="D15" s="19" t="s">
        <v>1256</v>
      </c>
      <c r="E15" s="19" t="s">
        <v>1358</v>
      </c>
      <c r="F15" s="1" t="s">
        <v>1374</v>
      </c>
      <c r="G15" s="1" t="s">
        <v>1410</v>
      </c>
      <c r="H15" s="1" t="s">
        <v>1410</v>
      </c>
      <c r="I15" s="1" t="s">
        <v>1425</v>
      </c>
      <c r="J15" s="20">
        <f t="shared" si="1"/>
        <v>18</v>
      </c>
      <c r="K15" s="19" t="s">
        <v>28</v>
      </c>
    </row>
    <row r="16" ht="15.75" customHeight="1">
      <c r="B16" s="20">
        <f t="shared" si="2"/>
        <v>15</v>
      </c>
      <c r="C16" s="19" t="s">
        <v>1427</v>
      </c>
      <c r="D16" s="19" t="s">
        <v>1256</v>
      </c>
      <c r="E16" s="19" t="s">
        <v>1358</v>
      </c>
      <c r="F16" s="1" t="s">
        <v>1374</v>
      </c>
      <c r="G16" s="1" t="s">
        <v>1410</v>
      </c>
      <c r="H16" s="1" t="s">
        <v>1410</v>
      </c>
      <c r="I16" s="1" t="s">
        <v>1428</v>
      </c>
      <c r="J16" s="20">
        <f t="shared" si="1"/>
        <v>22</v>
      </c>
      <c r="K16" s="19" t="s">
        <v>28</v>
      </c>
    </row>
    <row r="17" ht="15.75" customHeight="1">
      <c r="B17" s="20">
        <f t="shared" si="2"/>
        <v>16</v>
      </c>
      <c r="C17" s="19" t="s">
        <v>1430</v>
      </c>
      <c r="D17" s="19" t="s">
        <v>1256</v>
      </c>
      <c r="E17" s="19" t="s">
        <v>1358</v>
      </c>
      <c r="F17" s="1" t="s">
        <v>1374</v>
      </c>
      <c r="G17" s="1" t="s">
        <v>1410</v>
      </c>
      <c r="H17" s="1" t="s">
        <v>1410</v>
      </c>
      <c r="I17" s="1" t="s">
        <v>1432</v>
      </c>
      <c r="J17" s="20">
        <f t="shared" si="1"/>
        <v>18</v>
      </c>
      <c r="K17" s="19" t="s">
        <v>28</v>
      </c>
    </row>
    <row r="18" ht="15.75" customHeight="1">
      <c r="B18" s="20">
        <f t="shared" si="2"/>
        <v>17</v>
      </c>
      <c r="C18" s="1" t="s">
        <v>1433</v>
      </c>
      <c r="D18" s="19" t="s">
        <v>1256</v>
      </c>
      <c r="E18" s="19" t="s">
        <v>1358</v>
      </c>
      <c r="F18" s="1" t="s">
        <v>1374</v>
      </c>
      <c r="G18" s="1" t="s">
        <v>1410</v>
      </c>
      <c r="H18" s="1" t="s">
        <v>1410</v>
      </c>
      <c r="I18" s="1" t="s">
        <v>1435</v>
      </c>
      <c r="J18" s="20">
        <f t="shared" si="1"/>
        <v>22</v>
      </c>
      <c r="K18" s="19" t="s">
        <v>28</v>
      </c>
    </row>
    <row r="19" ht="15.75" customHeight="1">
      <c r="B19" s="20"/>
      <c r="J19" s="20"/>
    </row>
    <row r="20" ht="15.75" customHeight="1">
      <c r="B20" s="20"/>
      <c r="J20" s="20"/>
    </row>
    <row r="21" ht="15.75" customHeight="1">
      <c r="B21" s="20"/>
      <c r="J21" s="20"/>
    </row>
    <row r="22" ht="15.75" customHeight="1">
      <c r="B22" s="20"/>
      <c r="J22" s="20"/>
    </row>
    <row r="23" ht="15.75" customHeight="1">
      <c r="B23" s="20"/>
      <c r="J23" s="20"/>
    </row>
    <row r="24" ht="15.75" customHeight="1">
      <c r="B24" s="20"/>
      <c r="J24" s="20"/>
    </row>
    <row r="25" ht="15.75" customHeight="1">
      <c r="B25" s="20"/>
      <c r="J25" s="20"/>
    </row>
    <row r="26" ht="15.75" customHeight="1">
      <c r="B26" s="20"/>
      <c r="J26" s="20"/>
    </row>
    <row r="27" ht="15.75" customHeight="1">
      <c r="B27" s="20"/>
      <c r="J27" s="20"/>
    </row>
    <row r="28" ht="15.75" customHeight="1">
      <c r="B28" s="20"/>
      <c r="J28" s="20"/>
    </row>
    <row r="29" ht="15.75" customHeight="1">
      <c r="B29" s="20"/>
      <c r="J29" s="20"/>
    </row>
    <row r="30" ht="15.75" customHeight="1">
      <c r="B30" s="20"/>
      <c r="J30" s="20"/>
    </row>
    <row r="31" ht="15.75" customHeight="1">
      <c r="B31" s="20"/>
      <c r="J31" s="20"/>
    </row>
    <row r="32" ht="15.75" customHeight="1">
      <c r="B32" s="20"/>
      <c r="J32" s="20"/>
    </row>
    <row r="33" ht="15.75" customHeight="1">
      <c r="B33" s="20"/>
      <c r="J33" s="20"/>
    </row>
    <row r="34" ht="15.75" customHeight="1">
      <c r="B34" s="20"/>
      <c r="J34" s="20"/>
    </row>
    <row r="35" ht="15.75" customHeight="1">
      <c r="B35" s="20"/>
      <c r="J35" s="20"/>
    </row>
    <row r="36" ht="15.75" customHeight="1">
      <c r="B36" s="20"/>
      <c r="J36" s="20"/>
    </row>
    <row r="37" ht="15.75" customHeight="1">
      <c r="B37" s="20"/>
      <c r="J37" s="20"/>
    </row>
    <row r="38" ht="15.75" customHeight="1">
      <c r="B38" s="20"/>
      <c r="J38" s="20"/>
    </row>
    <row r="39" ht="15.75" customHeight="1">
      <c r="B39" s="20"/>
      <c r="J39" s="20"/>
    </row>
    <row r="40" ht="15.75" customHeight="1">
      <c r="B40" s="20"/>
      <c r="J40" s="20"/>
    </row>
    <row r="41" ht="15.75" customHeight="1">
      <c r="B41" s="20"/>
      <c r="J41" s="20"/>
    </row>
    <row r="42" ht="15.75" customHeight="1">
      <c r="B42" s="20"/>
      <c r="J42" s="20"/>
    </row>
    <row r="43" ht="15.75" customHeight="1">
      <c r="B43" s="20"/>
      <c r="J43" s="20"/>
    </row>
    <row r="44" ht="15.75" customHeight="1">
      <c r="B44" s="20"/>
      <c r="J44" s="20"/>
    </row>
    <row r="45" ht="15.75" customHeight="1">
      <c r="B45" s="20"/>
      <c r="J45" s="20"/>
    </row>
    <row r="46" ht="15.75" customHeight="1">
      <c r="B46" s="20"/>
      <c r="J46" s="20"/>
    </row>
    <row r="47" ht="15.75" customHeight="1">
      <c r="B47" s="20"/>
      <c r="J47" s="20"/>
    </row>
    <row r="48" ht="15.75" customHeight="1">
      <c r="B48" s="20"/>
      <c r="J48" s="20"/>
    </row>
    <row r="49" ht="15.75" customHeight="1">
      <c r="B49" s="20"/>
      <c r="J49" s="20"/>
    </row>
    <row r="50" ht="15.75" customHeight="1">
      <c r="B50" s="20"/>
      <c r="J50" s="20"/>
    </row>
    <row r="51" ht="15.75" customHeight="1">
      <c r="B51" s="20"/>
      <c r="J51" s="20"/>
    </row>
    <row r="52" ht="15.75" customHeight="1">
      <c r="B52" s="20"/>
      <c r="J52" s="20"/>
    </row>
    <row r="53" ht="15.75" customHeight="1">
      <c r="B53" s="20"/>
      <c r="J53" s="20"/>
    </row>
    <row r="54" ht="15.75" customHeight="1">
      <c r="B54" s="20"/>
      <c r="J54" s="20"/>
    </row>
    <row r="55" ht="15.75" customHeight="1">
      <c r="B55" s="20"/>
      <c r="J55" s="20"/>
    </row>
    <row r="56" ht="15.75" customHeight="1">
      <c r="B56" s="20"/>
      <c r="J56" s="20"/>
    </row>
    <row r="57" ht="15.75" customHeight="1">
      <c r="B57" s="20"/>
      <c r="J57" s="20"/>
    </row>
    <row r="58" ht="15.75" customHeight="1">
      <c r="B58" s="20"/>
      <c r="J58" s="20"/>
    </row>
    <row r="59" ht="15.75" customHeight="1">
      <c r="B59" s="20"/>
      <c r="J59" s="20"/>
    </row>
    <row r="60" ht="15.75" customHeight="1">
      <c r="B60" s="20"/>
      <c r="J60" s="20"/>
    </row>
    <row r="61" ht="15.75" customHeight="1">
      <c r="B61" s="20"/>
      <c r="J61" s="20"/>
    </row>
    <row r="62" ht="15.75" customHeight="1">
      <c r="B62" s="20"/>
      <c r="J62" s="20"/>
    </row>
    <row r="63" ht="15.75" customHeight="1">
      <c r="B63" s="20"/>
      <c r="J63" s="20"/>
    </row>
    <row r="64" ht="15.75" customHeight="1">
      <c r="B64" s="20"/>
      <c r="J64" s="20"/>
    </row>
    <row r="65" ht="15.75" customHeight="1">
      <c r="B65" s="20"/>
      <c r="J65" s="20"/>
    </row>
    <row r="66" ht="15.75" customHeight="1">
      <c r="B66" s="20"/>
      <c r="J66" s="20"/>
    </row>
    <row r="67" ht="15.75" customHeight="1">
      <c r="B67" s="20"/>
      <c r="J67" s="20"/>
    </row>
    <row r="68" ht="15.75" customHeight="1">
      <c r="B68" s="20"/>
      <c r="J68" s="20"/>
    </row>
    <row r="69" ht="15.75" customHeight="1">
      <c r="B69" s="20"/>
      <c r="J69" s="20"/>
    </row>
    <row r="70" ht="15.75" customHeight="1">
      <c r="B70" s="20"/>
      <c r="J70" s="20"/>
    </row>
    <row r="71" ht="15.75" customHeight="1">
      <c r="B71" s="20"/>
      <c r="J71" s="20"/>
    </row>
    <row r="72" ht="15.75" customHeight="1">
      <c r="B72" s="20"/>
      <c r="J72" s="20"/>
    </row>
    <row r="73" ht="15.75" customHeight="1">
      <c r="B73" s="20"/>
      <c r="J73" s="20"/>
    </row>
    <row r="74" ht="15.75" customHeight="1">
      <c r="B74" s="20"/>
      <c r="J74" s="20"/>
    </row>
    <row r="75" ht="15.75" customHeight="1">
      <c r="B75" s="20"/>
      <c r="J75" s="20"/>
    </row>
    <row r="76" ht="15.75" customHeight="1">
      <c r="B76" s="20"/>
      <c r="J76" s="20"/>
    </row>
    <row r="77" ht="15.75" customHeight="1">
      <c r="B77" s="20"/>
      <c r="J77" s="20"/>
    </row>
    <row r="78" ht="15.75" customHeight="1">
      <c r="B78" s="20"/>
      <c r="J78" s="20"/>
    </row>
    <row r="79" ht="15.75" customHeight="1">
      <c r="B79" s="20"/>
      <c r="J79" s="20"/>
    </row>
    <row r="80" ht="15.75" customHeight="1">
      <c r="B80" s="20"/>
      <c r="J80" s="20"/>
    </row>
    <row r="81" ht="15.75" customHeight="1">
      <c r="B81" s="20"/>
      <c r="J81" s="20"/>
    </row>
    <row r="82" ht="15.75" customHeight="1">
      <c r="B82" s="20"/>
      <c r="J82" s="20"/>
    </row>
    <row r="83" ht="15.75" customHeight="1">
      <c r="B83" s="20"/>
      <c r="J83" s="20"/>
    </row>
    <row r="84" ht="15.75" customHeight="1">
      <c r="B84" s="20"/>
      <c r="J84" s="20"/>
    </row>
    <row r="85" ht="15.75" customHeight="1">
      <c r="B85" s="20"/>
      <c r="J85" s="20"/>
    </row>
    <row r="86" ht="15.75" customHeight="1">
      <c r="B86" s="20"/>
      <c r="J86" s="20"/>
    </row>
    <row r="87" ht="15.75" customHeight="1">
      <c r="B87" s="20"/>
      <c r="J87" s="20"/>
    </row>
    <row r="88" ht="15.75" customHeight="1">
      <c r="B88" s="20"/>
      <c r="J88" s="20"/>
    </row>
    <row r="89" ht="15.75" customHeight="1">
      <c r="B89" s="20"/>
      <c r="J89" s="20"/>
    </row>
    <row r="90" ht="15.75" customHeight="1">
      <c r="B90" s="20"/>
      <c r="J90" s="20"/>
    </row>
    <row r="91" ht="15.75" customHeight="1">
      <c r="B91" s="20"/>
      <c r="J91" s="20"/>
    </row>
    <row r="92" ht="15.75" customHeight="1">
      <c r="B92" s="20"/>
      <c r="J92" s="20"/>
    </row>
    <row r="93" ht="15.75" customHeight="1">
      <c r="B93" s="20"/>
      <c r="J93" s="20"/>
    </row>
    <row r="94" ht="15.75" customHeight="1">
      <c r="B94" s="20"/>
      <c r="J94" s="20"/>
    </row>
    <row r="95" ht="15.75" customHeight="1">
      <c r="B95" s="20"/>
      <c r="J95" s="20"/>
    </row>
    <row r="96" ht="15.75" customHeight="1">
      <c r="B96" s="20"/>
      <c r="J96" s="20"/>
    </row>
    <row r="97" ht="15.75" customHeight="1">
      <c r="B97" s="20"/>
      <c r="J97" s="20"/>
    </row>
    <row r="98" ht="15.75" customHeight="1">
      <c r="B98" s="20"/>
      <c r="J98" s="20"/>
    </row>
    <row r="99" ht="15.75" customHeight="1">
      <c r="B99" s="20"/>
      <c r="J99" s="20"/>
    </row>
    <row r="100" ht="15.75" customHeight="1">
      <c r="B100" s="20"/>
      <c r="J100" s="20"/>
    </row>
    <row r="101" ht="15.75" customHeight="1">
      <c r="B101" s="20"/>
      <c r="J101" s="20"/>
    </row>
    <row r="102" ht="15.75" customHeight="1">
      <c r="B102" s="20"/>
      <c r="J102" s="20"/>
    </row>
    <row r="103" ht="15.75" customHeight="1">
      <c r="B103" s="20"/>
      <c r="J103" s="20"/>
    </row>
    <row r="104" ht="15.75" customHeight="1">
      <c r="B104" s="20"/>
      <c r="J104" s="20"/>
    </row>
    <row r="105" ht="15.75" customHeight="1">
      <c r="B105" s="20"/>
      <c r="J105" s="20"/>
    </row>
    <row r="106" ht="15.75" customHeight="1">
      <c r="B106" s="20"/>
      <c r="J106" s="20"/>
    </row>
    <row r="107" ht="15.75" customHeight="1">
      <c r="B107" s="20"/>
      <c r="J107" s="20"/>
    </row>
    <row r="108" ht="15.75" customHeight="1">
      <c r="B108" s="20"/>
      <c r="J108" s="20"/>
    </row>
    <row r="109" ht="15.75" customHeight="1">
      <c r="B109" s="20"/>
      <c r="J109" s="20"/>
    </row>
    <row r="110" ht="15.75" customHeight="1">
      <c r="B110" s="20"/>
      <c r="J110" s="20"/>
    </row>
    <row r="111" ht="15.75" customHeight="1">
      <c r="B111" s="20"/>
      <c r="J111" s="20"/>
    </row>
    <row r="112" ht="15.75" customHeight="1">
      <c r="B112" s="20"/>
      <c r="J112" s="20"/>
    </row>
    <row r="113" ht="15.75" customHeight="1">
      <c r="B113" s="20"/>
      <c r="J113" s="20"/>
    </row>
    <row r="114" ht="15.75" customHeight="1">
      <c r="B114" s="20"/>
      <c r="J114" s="20"/>
    </row>
    <row r="115" ht="15.75" customHeight="1">
      <c r="B115" s="20"/>
      <c r="J115" s="20"/>
    </row>
    <row r="116" ht="15.75" customHeight="1">
      <c r="B116" s="20"/>
      <c r="J116" s="20"/>
    </row>
    <row r="117" ht="15.75" customHeight="1">
      <c r="B117" s="20"/>
      <c r="J117" s="20"/>
    </row>
    <row r="118" ht="15.75" customHeight="1">
      <c r="B118" s="20"/>
      <c r="J118" s="20"/>
    </row>
    <row r="119" ht="15.75" customHeight="1">
      <c r="B119" s="20"/>
      <c r="J119" s="20"/>
    </row>
    <row r="120" ht="15.75" customHeight="1">
      <c r="B120" s="20"/>
      <c r="J120" s="20"/>
    </row>
    <row r="121" ht="15.75" customHeight="1">
      <c r="B121" s="20"/>
      <c r="J121" s="20"/>
    </row>
    <row r="122" ht="15.75" customHeight="1">
      <c r="B122" s="20"/>
      <c r="J122" s="20"/>
    </row>
    <row r="123" ht="15.75" customHeight="1">
      <c r="B123" s="20"/>
      <c r="J123" s="20"/>
    </row>
    <row r="124" ht="15.75" customHeight="1">
      <c r="B124" s="20"/>
      <c r="J124" s="20"/>
    </row>
    <row r="125" ht="15.75" customHeight="1">
      <c r="B125" s="20"/>
      <c r="J125" s="20"/>
    </row>
    <row r="126" ht="15.75" customHeight="1">
      <c r="B126" s="20"/>
      <c r="J126" s="20"/>
    </row>
    <row r="127" ht="15.75" customHeight="1">
      <c r="B127" s="20"/>
      <c r="J127" s="20"/>
    </row>
    <row r="128" ht="15.75" customHeight="1">
      <c r="B128" s="20"/>
      <c r="J128" s="20"/>
    </row>
    <row r="129" ht="15.75" customHeight="1">
      <c r="B129" s="20"/>
      <c r="J129" s="20"/>
    </row>
    <row r="130" ht="15.75" customHeight="1">
      <c r="B130" s="20"/>
      <c r="J130" s="20"/>
    </row>
    <row r="131" ht="15.75" customHeight="1">
      <c r="B131" s="20"/>
      <c r="J131" s="20"/>
    </row>
    <row r="132" ht="15.75" customHeight="1">
      <c r="B132" s="20"/>
      <c r="J132" s="20"/>
    </row>
    <row r="133" ht="15.75" customHeight="1">
      <c r="B133" s="20"/>
      <c r="J133" s="20"/>
    </row>
    <row r="134" ht="15.75" customHeight="1">
      <c r="B134" s="20"/>
      <c r="J134" s="20"/>
    </row>
    <row r="135" ht="15.75" customHeight="1">
      <c r="B135" s="20"/>
      <c r="J135" s="20"/>
    </row>
    <row r="136" ht="15.75" customHeight="1">
      <c r="B136" s="20"/>
      <c r="J136" s="20"/>
    </row>
    <row r="137" ht="15.75" customHeight="1">
      <c r="B137" s="20"/>
      <c r="J137" s="20"/>
    </row>
    <row r="138" ht="15.75" customHeight="1">
      <c r="B138" s="20"/>
      <c r="J138" s="20"/>
    </row>
    <row r="139" ht="15.75" customHeight="1">
      <c r="B139" s="20"/>
      <c r="J139" s="20"/>
    </row>
    <row r="140" ht="15.75" customHeight="1">
      <c r="B140" s="20"/>
      <c r="J140" s="20"/>
    </row>
    <row r="141" ht="15.75" customHeight="1">
      <c r="B141" s="20"/>
      <c r="J141" s="20"/>
    </row>
    <row r="142" ht="15.75" customHeight="1">
      <c r="B142" s="20"/>
      <c r="J142" s="20"/>
    </row>
    <row r="143" ht="15.75" customHeight="1">
      <c r="B143" s="20"/>
      <c r="J143" s="20"/>
    </row>
    <row r="144" ht="15.75" customHeight="1">
      <c r="B144" s="20"/>
      <c r="J144" s="20"/>
    </row>
    <row r="145" ht="15.75" customHeight="1">
      <c r="B145" s="20"/>
      <c r="J145" s="20"/>
    </row>
    <row r="146" ht="15.75" customHeight="1">
      <c r="B146" s="20"/>
      <c r="J146" s="20"/>
    </row>
    <row r="147" ht="15.75" customHeight="1">
      <c r="B147" s="20"/>
      <c r="J147" s="20"/>
    </row>
    <row r="148" ht="15.75" customHeight="1">
      <c r="B148" s="20"/>
      <c r="J148" s="20"/>
    </row>
    <row r="149" ht="15.75" customHeight="1">
      <c r="B149" s="20"/>
      <c r="J149" s="20"/>
    </row>
    <row r="150" ht="15.75" customHeight="1">
      <c r="B150" s="20"/>
      <c r="J150" s="20"/>
    </row>
    <row r="151" ht="15.75" customHeight="1">
      <c r="B151" s="20"/>
      <c r="J151" s="20"/>
    </row>
    <row r="152" ht="15.75" customHeight="1">
      <c r="B152" s="20"/>
      <c r="J152" s="20"/>
    </row>
    <row r="153" ht="15.75" customHeight="1">
      <c r="B153" s="20"/>
      <c r="J153" s="20"/>
    </row>
    <row r="154" ht="15.75" customHeight="1">
      <c r="B154" s="20"/>
      <c r="J154" s="20"/>
    </row>
    <row r="155" ht="15.75" customHeight="1">
      <c r="B155" s="20"/>
      <c r="J155" s="20"/>
    </row>
    <row r="156" ht="15.75" customHeight="1">
      <c r="B156" s="20"/>
      <c r="J156" s="20"/>
    </row>
    <row r="157" ht="15.75" customHeight="1">
      <c r="B157" s="20"/>
      <c r="J157" s="20"/>
    </row>
    <row r="158" ht="15.75" customHeight="1">
      <c r="B158" s="20"/>
      <c r="J158" s="20"/>
    </row>
    <row r="159" ht="15.75" customHeight="1">
      <c r="B159" s="20"/>
      <c r="J159" s="20"/>
    </row>
    <row r="160" ht="15.75" customHeight="1">
      <c r="B160" s="20"/>
      <c r="J160" s="20"/>
    </row>
    <row r="161" ht="15.75" customHeight="1">
      <c r="B161" s="20"/>
      <c r="J161" s="20"/>
    </row>
    <row r="162" ht="15.75" customHeight="1">
      <c r="B162" s="20"/>
      <c r="J162" s="20"/>
    </row>
    <row r="163" ht="15.75" customHeight="1">
      <c r="B163" s="20"/>
      <c r="J163" s="20"/>
    </row>
    <row r="164" ht="15.75" customHeight="1">
      <c r="B164" s="20"/>
      <c r="J164" s="20"/>
    </row>
    <row r="165" ht="15.75" customHeight="1">
      <c r="B165" s="20"/>
      <c r="J165" s="20"/>
    </row>
    <row r="166" ht="15.75" customHeight="1">
      <c r="B166" s="20"/>
      <c r="J166" s="20"/>
    </row>
    <row r="167" ht="15.75" customHeight="1">
      <c r="B167" s="20"/>
      <c r="J167" s="20"/>
    </row>
    <row r="168" ht="15.75" customHeight="1">
      <c r="B168" s="20"/>
      <c r="J168" s="20"/>
    </row>
    <row r="169" ht="15.75" customHeight="1">
      <c r="B169" s="20"/>
      <c r="J169" s="20"/>
    </row>
    <row r="170" ht="15.75" customHeight="1">
      <c r="B170" s="20"/>
      <c r="J170" s="20"/>
    </row>
    <row r="171" ht="15.75" customHeight="1">
      <c r="B171" s="20"/>
      <c r="J171" s="20"/>
    </row>
    <row r="172" ht="15.75" customHeight="1">
      <c r="B172" s="20"/>
      <c r="J172" s="20"/>
    </row>
    <row r="173" ht="15.75" customHeight="1">
      <c r="B173" s="20"/>
      <c r="J173" s="20"/>
    </row>
    <row r="174" ht="15.75" customHeight="1">
      <c r="B174" s="20"/>
      <c r="J174" s="20"/>
    </row>
    <row r="175" ht="15.75" customHeight="1">
      <c r="B175" s="20"/>
      <c r="J175" s="20"/>
    </row>
    <row r="176" ht="15.75" customHeight="1">
      <c r="B176" s="20"/>
      <c r="J176" s="20"/>
    </row>
    <row r="177" ht="15.75" customHeight="1">
      <c r="B177" s="20"/>
      <c r="J177" s="20"/>
    </row>
    <row r="178" ht="15.75" customHeight="1">
      <c r="B178" s="20"/>
      <c r="J178" s="20"/>
    </row>
    <row r="179" ht="15.75" customHeight="1">
      <c r="B179" s="20"/>
      <c r="J179" s="20"/>
    </row>
    <row r="180" ht="15.75" customHeight="1">
      <c r="B180" s="20"/>
      <c r="J180" s="20"/>
    </row>
    <row r="181" ht="15.75" customHeight="1">
      <c r="B181" s="20"/>
      <c r="J181" s="20"/>
    </row>
    <row r="182" ht="15.75" customHeight="1">
      <c r="B182" s="20"/>
      <c r="J182" s="20"/>
    </row>
    <row r="183" ht="15.75" customHeight="1">
      <c r="B183" s="20"/>
      <c r="J183" s="20"/>
    </row>
    <row r="184" ht="15.75" customHeight="1">
      <c r="B184" s="20"/>
      <c r="J184" s="20"/>
    </row>
    <row r="185" ht="15.75" customHeight="1">
      <c r="B185" s="20"/>
      <c r="J185" s="20"/>
    </row>
    <row r="186" ht="15.75" customHeight="1">
      <c r="B186" s="20"/>
      <c r="J186" s="20"/>
    </row>
    <row r="187" ht="15.75" customHeight="1">
      <c r="B187" s="20"/>
      <c r="J187" s="20"/>
    </row>
    <row r="188" ht="15.75" customHeight="1">
      <c r="B188" s="20"/>
      <c r="J188" s="20"/>
    </row>
    <row r="189" ht="15.75" customHeight="1">
      <c r="B189" s="20"/>
      <c r="J189" s="20"/>
    </row>
    <row r="190" ht="15.75" customHeight="1">
      <c r="B190" s="20"/>
      <c r="J190" s="20"/>
    </row>
    <row r="191" ht="15.75" customHeight="1">
      <c r="B191" s="20"/>
      <c r="J191" s="20"/>
    </row>
    <row r="192" ht="15.75" customHeight="1">
      <c r="B192" s="20"/>
      <c r="J192" s="20"/>
    </row>
    <row r="193" ht="15.75" customHeight="1">
      <c r="B193" s="20"/>
      <c r="J193" s="20"/>
    </row>
    <row r="194" ht="15.75" customHeight="1">
      <c r="B194" s="20"/>
      <c r="J194" s="20"/>
    </row>
    <row r="195" ht="15.75" customHeight="1">
      <c r="B195" s="20"/>
      <c r="J195" s="20"/>
    </row>
    <row r="196" ht="15.75" customHeight="1">
      <c r="B196" s="20"/>
      <c r="J196" s="20"/>
    </row>
    <row r="197" ht="15.75" customHeight="1">
      <c r="B197" s="20"/>
      <c r="J197" s="20"/>
    </row>
    <row r="198" ht="15.75" customHeight="1">
      <c r="B198" s="20"/>
      <c r="J198" s="20"/>
    </row>
    <row r="199" ht="15.75" customHeight="1">
      <c r="B199" s="20"/>
      <c r="J199" s="20"/>
    </row>
    <row r="200" ht="15.75" customHeight="1">
      <c r="B200" s="20"/>
      <c r="J200" s="20"/>
    </row>
    <row r="201" ht="15.75" customHeight="1">
      <c r="B201" s="20"/>
      <c r="J201" s="20"/>
    </row>
    <row r="202" ht="15.75" customHeight="1">
      <c r="B202" s="20"/>
      <c r="J202" s="20"/>
    </row>
    <row r="203" ht="15.75" customHeight="1">
      <c r="B203" s="20"/>
      <c r="J203" s="20"/>
    </row>
    <row r="204" ht="15.75" customHeight="1">
      <c r="B204" s="20"/>
      <c r="J204" s="20"/>
    </row>
    <row r="205" ht="15.75" customHeight="1">
      <c r="B205" s="20"/>
      <c r="J205" s="20"/>
    </row>
    <row r="206" ht="15.75" customHeight="1">
      <c r="B206" s="20"/>
      <c r="J206" s="20"/>
    </row>
    <row r="207" ht="15.75" customHeight="1">
      <c r="B207" s="20"/>
      <c r="J207" s="20"/>
    </row>
    <row r="208" ht="15.75" customHeight="1">
      <c r="B208" s="20"/>
      <c r="J208" s="20"/>
    </row>
    <row r="209" ht="15.75" customHeight="1">
      <c r="B209" s="20"/>
      <c r="J209" s="20"/>
    </row>
    <row r="210" ht="15.75" customHeight="1">
      <c r="B210" s="20"/>
      <c r="J210" s="20"/>
    </row>
    <row r="211" ht="15.75" customHeight="1">
      <c r="B211" s="20"/>
      <c r="J211" s="20"/>
    </row>
    <row r="212" ht="15.75" customHeight="1">
      <c r="B212" s="20"/>
      <c r="J212" s="20"/>
    </row>
    <row r="213" ht="15.75" customHeight="1">
      <c r="B213" s="20"/>
      <c r="J213" s="20"/>
    </row>
    <row r="214" ht="15.75" customHeight="1">
      <c r="B214" s="20"/>
      <c r="J214" s="20"/>
    </row>
    <row r="215" ht="15.75" customHeight="1">
      <c r="B215" s="20"/>
      <c r="J215" s="20"/>
    </row>
    <row r="216" ht="15.75" customHeight="1">
      <c r="B216" s="20"/>
      <c r="J216" s="20"/>
    </row>
    <row r="217" ht="15.75" customHeight="1">
      <c r="B217" s="20"/>
      <c r="J217" s="20"/>
    </row>
    <row r="218" ht="15.75" customHeight="1">
      <c r="B218" s="20"/>
      <c r="J218" s="20"/>
    </row>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K$997"/>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0"/>
  <cols>
    <col customWidth="1" min="1" max="1" width="8.25"/>
    <col customWidth="1" min="2" max="2" width="30.38"/>
    <col customWidth="1" min="3" max="3" width="19.0"/>
    <col customWidth="1" min="4" max="4" width="38.75"/>
    <col customWidth="1" min="5" max="5" width="17.88"/>
    <col customWidth="1" min="6" max="6" width="10.88"/>
    <col customWidth="1" min="7" max="7" width="29.0"/>
    <col customWidth="1" min="8" max="8" width="22.88"/>
    <col customWidth="1" min="9" max="9" width="9.25"/>
  </cols>
  <sheetData>
    <row r="1">
      <c r="A1" s="19" t="s">
        <v>0</v>
      </c>
      <c r="B1" s="19" t="s">
        <v>1</v>
      </c>
      <c r="C1" s="1" t="s">
        <v>2</v>
      </c>
      <c r="D1" s="1" t="s">
        <v>3</v>
      </c>
      <c r="E1" s="19" t="s">
        <v>4</v>
      </c>
      <c r="F1" s="19" t="s">
        <v>5</v>
      </c>
      <c r="G1" s="19" t="s">
        <v>1367</v>
      </c>
      <c r="H1" s="19" t="s">
        <v>8</v>
      </c>
      <c r="I1" s="19" t="s">
        <v>9</v>
      </c>
    </row>
    <row r="2">
      <c r="A2" s="20">
        <v>1.0</v>
      </c>
      <c r="B2" s="19" t="s">
        <v>1368</v>
      </c>
      <c r="C2" s="1" t="s">
        <v>1369</v>
      </c>
      <c r="D2" s="1" t="s">
        <v>1370</v>
      </c>
      <c r="E2" s="1" t="s">
        <v>1371</v>
      </c>
      <c r="F2" s="1"/>
      <c r="H2" s="19">
        <f t="shared" ref="H2:H4" si="1">LEN(B2)</f>
        <v>14</v>
      </c>
      <c r="I2" s="1" t="s">
        <v>30</v>
      </c>
    </row>
    <row r="3">
      <c r="A3" s="20">
        <f t="shared" ref="A3:A37" si="2">offset(A3,-1,0)+1</f>
        <v>2</v>
      </c>
      <c r="B3" s="19" t="s">
        <v>1372</v>
      </c>
      <c r="C3" s="1" t="s">
        <v>1369</v>
      </c>
      <c r="D3" s="1" t="s">
        <v>1370</v>
      </c>
      <c r="E3" s="1" t="s">
        <v>1371</v>
      </c>
      <c r="F3" s="1"/>
      <c r="H3" s="19">
        <f t="shared" si="1"/>
        <v>13</v>
      </c>
      <c r="I3" s="1" t="s">
        <v>30</v>
      </c>
    </row>
    <row r="4">
      <c r="A4" s="20">
        <f t="shared" si="2"/>
        <v>3</v>
      </c>
      <c r="B4" s="19" t="s">
        <v>1376</v>
      </c>
      <c r="C4" s="1" t="s">
        <v>1369</v>
      </c>
      <c r="D4" s="1" t="s">
        <v>1370</v>
      </c>
      <c r="E4" s="1" t="s">
        <v>1371</v>
      </c>
      <c r="F4" s="1"/>
      <c r="H4" s="19">
        <f t="shared" si="1"/>
        <v>14</v>
      </c>
      <c r="I4" s="1" t="s">
        <v>30</v>
      </c>
    </row>
    <row r="5">
      <c r="A5" s="20">
        <f t="shared" si="2"/>
        <v>4</v>
      </c>
      <c r="B5" s="1" t="s">
        <v>1379</v>
      </c>
      <c r="C5" s="1" t="s">
        <v>1369</v>
      </c>
      <c r="D5" s="1" t="s">
        <v>1381</v>
      </c>
      <c r="E5" s="1" t="s">
        <v>1382</v>
      </c>
      <c r="F5" s="1"/>
      <c r="G5" s="1" t="s">
        <v>1383</v>
      </c>
      <c r="I5" s="1"/>
    </row>
    <row r="6">
      <c r="A6" s="20">
        <f t="shared" si="2"/>
        <v>5</v>
      </c>
      <c r="B6" s="1" t="s">
        <v>1385</v>
      </c>
      <c r="C6" s="1" t="s">
        <v>1369</v>
      </c>
      <c r="D6" s="1" t="s">
        <v>1381</v>
      </c>
      <c r="E6" s="1" t="s">
        <v>1382</v>
      </c>
      <c r="F6" s="1"/>
      <c r="G6" s="1" t="s">
        <v>1386</v>
      </c>
      <c r="I6" s="1"/>
    </row>
    <row r="7">
      <c r="A7" s="20">
        <f t="shared" si="2"/>
        <v>6</v>
      </c>
      <c r="B7" s="1" t="s">
        <v>1388</v>
      </c>
      <c r="C7" s="1" t="s">
        <v>1369</v>
      </c>
      <c r="D7" s="1" t="s">
        <v>1381</v>
      </c>
      <c r="E7" s="1" t="s">
        <v>1382</v>
      </c>
      <c r="F7" s="1"/>
      <c r="G7" s="1" t="s">
        <v>1390</v>
      </c>
      <c r="I7" s="1"/>
    </row>
    <row r="8">
      <c r="A8" s="20">
        <f t="shared" si="2"/>
        <v>7</v>
      </c>
      <c r="B8" s="1" t="s">
        <v>1391</v>
      </c>
      <c r="C8" s="1" t="s">
        <v>1369</v>
      </c>
      <c r="D8" s="1" t="s">
        <v>1381</v>
      </c>
      <c r="E8" s="1" t="s">
        <v>1382</v>
      </c>
      <c r="F8" s="1" t="s">
        <v>1393</v>
      </c>
      <c r="G8" s="19" t="s">
        <v>1394</v>
      </c>
      <c r="H8" s="19">
        <f t="shared" ref="H8:H13" si="3">LEN(B8)</f>
        <v>26</v>
      </c>
      <c r="I8" s="1" t="s">
        <v>12</v>
      </c>
    </row>
    <row r="9">
      <c r="A9" s="20">
        <f t="shared" si="2"/>
        <v>8</v>
      </c>
      <c r="B9" s="1" t="s">
        <v>1398</v>
      </c>
      <c r="C9" s="1" t="s">
        <v>1369</v>
      </c>
      <c r="D9" s="1" t="s">
        <v>1381</v>
      </c>
      <c r="E9" s="1" t="s">
        <v>1382</v>
      </c>
      <c r="F9" s="1" t="s">
        <v>1393</v>
      </c>
      <c r="G9" s="1" t="s">
        <v>1400</v>
      </c>
      <c r="H9" s="19">
        <f t="shared" si="3"/>
        <v>26</v>
      </c>
      <c r="I9" s="1" t="s">
        <v>12</v>
      </c>
    </row>
    <row r="10">
      <c r="A10" s="20">
        <f t="shared" si="2"/>
        <v>9</v>
      </c>
      <c r="B10" s="1" t="s">
        <v>1403</v>
      </c>
      <c r="C10" s="1" t="s">
        <v>1369</v>
      </c>
      <c r="D10" s="1" t="s">
        <v>1381</v>
      </c>
      <c r="E10" s="1" t="s">
        <v>1382</v>
      </c>
      <c r="F10" s="1" t="s">
        <v>1393</v>
      </c>
      <c r="G10" s="1" t="s">
        <v>1404</v>
      </c>
      <c r="H10" s="19">
        <f t="shared" si="3"/>
        <v>27</v>
      </c>
      <c r="I10" s="19" t="s">
        <v>28</v>
      </c>
    </row>
    <row r="11">
      <c r="A11" s="20">
        <f t="shared" si="2"/>
        <v>10</v>
      </c>
      <c r="B11" s="1" t="s">
        <v>1407</v>
      </c>
      <c r="C11" s="1" t="s">
        <v>1369</v>
      </c>
      <c r="D11" s="1" t="s">
        <v>1381</v>
      </c>
      <c r="E11" s="1" t="s">
        <v>1382</v>
      </c>
      <c r="F11" s="1" t="s">
        <v>1408</v>
      </c>
      <c r="H11" s="19">
        <f t="shared" si="3"/>
        <v>21</v>
      </c>
      <c r="I11" s="19" t="s">
        <v>28</v>
      </c>
    </row>
    <row r="12">
      <c r="A12" s="20">
        <f t="shared" si="2"/>
        <v>11</v>
      </c>
      <c r="B12" s="1" t="s">
        <v>1412</v>
      </c>
      <c r="C12" s="1" t="s">
        <v>1369</v>
      </c>
      <c r="D12" s="1" t="s">
        <v>1381</v>
      </c>
      <c r="E12" s="1" t="s">
        <v>1382</v>
      </c>
      <c r="F12" s="1" t="s">
        <v>1408</v>
      </c>
      <c r="H12" s="19">
        <f t="shared" si="3"/>
        <v>15</v>
      </c>
      <c r="I12" s="19" t="s">
        <v>28</v>
      </c>
    </row>
    <row r="13">
      <c r="A13" s="20">
        <f t="shared" si="2"/>
        <v>12</v>
      </c>
      <c r="B13" s="1" t="s">
        <v>1414</v>
      </c>
      <c r="C13" s="1" t="s">
        <v>1369</v>
      </c>
      <c r="D13" s="1" t="s">
        <v>1381</v>
      </c>
      <c r="E13" s="1" t="s">
        <v>1382</v>
      </c>
      <c r="F13" s="1" t="s">
        <v>1408</v>
      </c>
      <c r="G13" s="19" t="s">
        <v>1416</v>
      </c>
      <c r="H13" s="19">
        <f t="shared" si="3"/>
        <v>18</v>
      </c>
      <c r="I13" s="1" t="s">
        <v>12</v>
      </c>
    </row>
    <row r="14">
      <c r="A14" s="20">
        <f t="shared" si="2"/>
        <v>13</v>
      </c>
      <c r="B14" s="1" t="s">
        <v>1419</v>
      </c>
      <c r="C14" s="1" t="s">
        <v>1369</v>
      </c>
      <c r="D14" s="1" t="s">
        <v>1381</v>
      </c>
      <c r="E14" s="1" t="s">
        <v>1382</v>
      </c>
      <c r="F14" s="1" t="s">
        <v>1408</v>
      </c>
      <c r="G14" s="1" t="s">
        <v>1420</v>
      </c>
      <c r="H14" s="19">
        <f>LEN(B13)</f>
        <v>18</v>
      </c>
      <c r="I14" s="1" t="s">
        <v>12</v>
      </c>
    </row>
    <row r="15">
      <c r="A15" s="20">
        <f t="shared" si="2"/>
        <v>14</v>
      </c>
      <c r="B15" s="1" t="s">
        <v>1424</v>
      </c>
      <c r="C15" s="1" t="s">
        <v>1369</v>
      </c>
      <c r="D15" s="1" t="s">
        <v>1381</v>
      </c>
      <c r="E15" s="1" t="s">
        <v>1382</v>
      </c>
      <c r="F15" s="1" t="s">
        <v>1408</v>
      </c>
      <c r="G15" s="1" t="s">
        <v>1426</v>
      </c>
      <c r="H15" s="19">
        <f t="shared" ref="H15:H16" si="4">LEN(B13)</f>
        <v>18</v>
      </c>
      <c r="I15" s="19" t="s">
        <v>28</v>
      </c>
    </row>
    <row r="16">
      <c r="A16" s="20">
        <f t="shared" si="2"/>
        <v>15</v>
      </c>
      <c r="B16" s="1" t="s">
        <v>1429</v>
      </c>
      <c r="C16" s="1" t="s">
        <v>1369</v>
      </c>
      <c r="D16" s="1" t="s">
        <v>1381</v>
      </c>
      <c r="E16" s="1" t="s">
        <v>1382</v>
      </c>
      <c r="F16" s="1" t="s">
        <v>1408</v>
      </c>
      <c r="G16" s="19" t="s">
        <v>1431</v>
      </c>
      <c r="H16" s="19">
        <f t="shared" si="4"/>
        <v>18</v>
      </c>
      <c r="I16" s="1" t="s">
        <v>12</v>
      </c>
    </row>
    <row r="17">
      <c r="A17" s="20">
        <f t="shared" si="2"/>
        <v>16</v>
      </c>
      <c r="B17" s="1" t="s">
        <v>1434</v>
      </c>
      <c r="C17" s="1" t="s">
        <v>1369</v>
      </c>
      <c r="D17" s="1" t="s">
        <v>1381</v>
      </c>
      <c r="E17" s="1" t="s">
        <v>1382</v>
      </c>
      <c r="F17" s="1" t="s">
        <v>1408</v>
      </c>
      <c r="G17" s="1" t="s">
        <v>1436</v>
      </c>
      <c r="H17" s="19">
        <f>LEN(B16)</f>
        <v>19</v>
      </c>
      <c r="I17" s="1" t="s">
        <v>12</v>
      </c>
    </row>
    <row r="18">
      <c r="A18" s="20">
        <f t="shared" si="2"/>
        <v>17</v>
      </c>
      <c r="B18" s="1" t="s">
        <v>1437</v>
      </c>
      <c r="C18" s="1" t="s">
        <v>1369</v>
      </c>
      <c r="D18" s="1" t="s">
        <v>1381</v>
      </c>
      <c r="E18" s="1" t="s">
        <v>1382</v>
      </c>
      <c r="F18" s="1" t="s">
        <v>1408</v>
      </c>
      <c r="G18" s="1" t="s">
        <v>1438</v>
      </c>
      <c r="H18" s="19">
        <f t="shared" ref="H18:H19" si="5">LEN(B16)</f>
        <v>19</v>
      </c>
      <c r="I18" s="19" t="s">
        <v>28</v>
      </c>
    </row>
    <row r="19">
      <c r="A19" s="20">
        <f t="shared" si="2"/>
        <v>18</v>
      </c>
      <c r="B19" s="1" t="s">
        <v>1439</v>
      </c>
      <c r="C19" s="1" t="s">
        <v>1369</v>
      </c>
      <c r="D19" s="1" t="s">
        <v>1381</v>
      </c>
      <c r="E19" s="1" t="s">
        <v>1382</v>
      </c>
      <c r="H19" s="19">
        <f t="shared" si="5"/>
        <v>19</v>
      </c>
      <c r="I19" s="1" t="s">
        <v>12</v>
      </c>
    </row>
    <row r="20">
      <c r="A20" s="20">
        <f t="shared" si="2"/>
        <v>19</v>
      </c>
      <c r="B20" s="1" t="s">
        <v>1440</v>
      </c>
      <c r="C20" s="1" t="s">
        <v>1369</v>
      </c>
      <c r="D20" s="1" t="s">
        <v>1381</v>
      </c>
      <c r="E20" s="1" t="s">
        <v>1382</v>
      </c>
      <c r="H20" s="19">
        <f>LEN(B19)</f>
        <v>22</v>
      </c>
      <c r="I20" s="1" t="s">
        <v>12</v>
      </c>
    </row>
    <row r="21" ht="15.75" customHeight="1">
      <c r="A21" s="20">
        <f t="shared" si="2"/>
        <v>20</v>
      </c>
      <c r="B21" s="1" t="s">
        <v>1441</v>
      </c>
      <c r="C21" s="1" t="s">
        <v>1369</v>
      </c>
      <c r="D21" s="1" t="s">
        <v>1381</v>
      </c>
      <c r="E21" s="1" t="s">
        <v>1382</v>
      </c>
      <c r="F21" s="1" t="s">
        <v>1442</v>
      </c>
      <c r="H21" s="19">
        <f>LEN(B8)</f>
        <v>26</v>
      </c>
      <c r="I21" s="19" t="s">
        <v>28</v>
      </c>
    </row>
    <row r="22" ht="15.75" customHeight="1">
      <c r="A22" s="20">
        <f t="shared" si="2"/>
        <v>21</v>
      </c>
      <c r="B22" s="19" t="s">
        <v>1443</v>
      </c>
      <c r="C22" s="1" t="s">
        <v>1369</v>
      </c>
      <c r="D22" s="1" t="s">
        <v>1370</v>
      </c>
      <c r="E22" s="1" t="s">
        <v>1371</v>
      </c>
    </row>
    <row r="23" ht="15.75" customHeight="1">
      <c r="A23" s="20">
        <f t="shared" si="2"/>
        <v>22</v>
      </c>
      <c r="B23" s="1" t="s">
        <v>1444</v>
      </c>
      <c r="C23" s="1" t="s">
        <v>1369</v>
      </c>
      <c r="D23" s="1" t="s">
        <v>1370</v>
      </c>
      <c r="E23" s="1" t="s">
        <v>1371</v>
      </c>
    </row>
    <row r="24" ht="15.75" customHeight="1">
      <c r="A24" s="20">
        <f t="shared" si="2"/>
        <v>23</v>
      </c>
      <c r="B24" s="1" t="s">
        <v>1445</v>
      </c>
      <c r="C24" s="1" t="s">
        <v>1369</v>
      </c>
      <c r="D24" s="1" t="s">
        <v>1370</v>
      </c>
      <c r="E24" s="1" t="s">
        <v>1371</v>
      </c>
    </row>
    <row r="25" ht="15.75" customHeight="1">
      <c r="A25" s="20">
        <f t="shared" si="2"/>
        <v>24</v>
      </c>
      <c r="B25" s="1" t="s">
        <v>1446</v>
      </c>
      <c r="C25" s="1" t="s">
        <v>1369</v>
      </c>
      <c r="D25" s="1" t="s">
        <v>1370</v>
      </c>
      <c r="E25" s="1" t="s">
        <v>1371</v>
      </c>
    </row>
    <row r="26" ht="15.75" customHeight="1">
      <c r="A26" s="20">
        <f t="shared" si="2"/>
        <v>25</v>
      </c>
      <c r="B26" s="19" t="s">
        <v>1447</v>
      </c>
      <c r="C26" s="1" t="s">
        <v>1369</v>
      </c>
      <c r="D26" s="1" t="s">
        <v>1370</v>
      </c>
      <c r="E26" s="1" t="s">
        <v>1371</v>
      </c>
    </row>
    <row r="27" ht="15.75" customHeight="1">
      <c r="A27" s="20">
        <f t="shared" si="2"/>
        <v>26</v>
      </c>
      <c r="B27" s="19" t="s">
        <v>1448</v>
      </c>
      <c r="C27" s="1" t="s">
        <v>1369</v>
      </c>
      <c r="D27" s="1" t="s">
        <v>1370</v>
      </c>
      <c r="E27" s="1" t="s">
        <v>1371</v>
      </c>
    </row>
    <row r="28" ht="15.75" customHeight="1">
      <c r="A28" s="20">
        <f t="shared" si="2"/>
        <v>27</v>
      </c>
      <c r="B28" s="19" t="s">
        <v>1449</v>
      </c>
      <c r="C28" s="1" t="s">
        <v>1369</v>
      </c>
      <c r="D28" s="1" t="s">
        <v>1370</v>
      </c>
      <c r="E28" s="1" t="s">
        <v>1371</v>
      </c>
    </row>
    <row r="29" ht="15.75" customHeight="1">
      <c r="A29" s="20">
        <f t="shared" si="2"/>
        <v>28</v>
      </c>
      <c r="B29" s="19" t="s">
        <v>1450</v>
      </c>
      <c r="C29" s="1" t="s">
        <v>1369</v>
      </c>
      <c r="D29" s="1" t="s">
        <v>1370</v>
      </c>
      <c r="E29" s="1" t="s">
        <v>1371</v>
      </c>
    </row>
    <row r="30" ht="15.75" customHeight="1">
      <c r="A30" s="20">
        <f t="shared" si="2"/>
        <v>29</v>
      </c>
      <c r="B30" s="19" t="s">
        <v>1451</v>
      </c>
      <c r="C30" s="1" t="s">
        <v>1369</v>
      </c>
      <c r="D30" s="1" t="s">
        <v>1370</v>
      </c>
      <c r="E30" s="1" t="s">
        <v>1371</v>
      </c>
    </row>
    <row r="31" ht="15.75" customHeight="1">
      <c r="A31" s="20">
        <f t="shared" si="2"/>
        <v>30</v>
      </c>
      <c r="B31" s="19" t="s">
        <v>1452</v>
      </c>
      <c r="C31" s="1" t="s">
        <v>1369</v>
      </c>
      <c r="D31" s="1" t="s">
        <v>1370</v>
      </c>
      <c r="E31" s="1" t="s">
        <v>1371</v>
      </c>
    </row>
    <row r="32" ht="15.75" customHeight="1">
      <c r="A32" s="20">
        <f t="shared" si="2"/>
        <v>31</v>
      </c>
      <c r="B32" s="19" t="s">
        <v>1453</v>
      </c>
      <c r="C32" s="1" t="s">
        <v>1369</v>
      </c>
      <c r="D32" s="1" t="s">
        <v>1370</v>
      </c>
      <c r="E32" s="1" t="s">
        <v>1371</v>
      </c>
    </row>
    <row r="33" ht="15.75" customHeight="1">
      <c r="A33" s="20">
        <f t="shared" si="2"/>
        <v>32</v>
      </c>
      <c r="B33" s="19" t="s">
        <v>1454</v>
      </c>
      <c r="C33" s="1" t="s">
        <v>1369</v>
      </c>
      <c r="D33" s="1" t="s">
        <v>1370</v>
      </c>
      <c r="E33" s="1" t="s">
        <v>1371</v>
      </c>
    </row>
    <row r="34" ht="15.75" customHeight="1">
      <c r="A34" s="20">
        <f t="shared" si="2"/>
        <v>33</v>
      </c>
      <c r="B34" s="19" t="s">
        <v>1455</v>
      </c>
      <c r="C34" s="1" t="s">
        <v>1369</v>
      </c>
      <c r="D34" s="1" t="s">
        <v>1370</v>
      </c>
      <c r="E34" s="1" t="s">
        <v>1371</v>
      </c>
    </row>
    <row r="35" ht="15.75" customHeight="1">
      <c r="A35" s="20">
        <f t="shared" si="2"/>
        <v>34</v>
      </c>
      <c r="B35" s="19" t="s">
        <v>1456</v>
      </c>
      <c r="C35" s="1" t="s">
        <v>1369</v>
      </c>
      <c r="D35" s="1" t="s">
        <v>1370</v>
      </c>
      <c r="E35" s="1" t="s">
        <v>1371</v>
      </c>
    </row>
    <row r="36" ht="15.75" customHeight="1">
      <c r="A36" s="20">
        <f t="shared" si="2"/>
        <v>35</v>
      </c>
      <c r="B36" s="19" t="s">
        <v>1457</v>
      </c>
      <c r="C36" s="1" t="s">
        <v>1369</v>
      </c>
      <c r="D36" s="1" t="s">
        <v>1370</v>
      </c>
      <c r="E36" s="1" t="s">
        <v>1371</v>
      </c>
    </row>
    <row r="37" ht="15.75" customHeight="1">
      <c r="A37" s="20">
        <f t="shared" si="2"/>
        <v>36</v>
      </c>
      <c r="B37" s="19" t="s">
        <v>1458</v>
      </c>
      <c r="C37" s="1" t="s">
        <v>1369</v>
      </c>
      <c r="D37" s="1" t="s">
        <v>1370</v>
      </c>
      <c r="E37" s="1" t="s">
        <v>1371</v>
      </c>
    </row>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autoFilter ref="$A$1:$I$1011"/>
  <printOptions/>
  <pageMargins bottom="0.75" footer="0.0" header="0.0" left="0.7" right="0.7" top="0.75"/>
  <pageSetup orientation="landscape"/>
  <drawing r:id="rId1"/>
</worksheet>
</file>